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5.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5.xml" ContentType="application/vnd.openxmlformats-officedocument.spreadsheetml.table+xml"/>
  <Override PartName="/xl/tables/table7.xml" ContentType="application/vnd.openxmlformats-officedocument.spreadsheetml.table+xml"/>
  <Override PartName="/xl/tables/table6.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dpsmsgov-my.sharepoint.com/personal/cwilliams_dps_ms_gov/Documents/Desktop/2020 Data - Short List/Short List/"/>
    </mc:Choice>
  </mc:AlternateContent>
  <xr:revisionPtr revIDLastSave="52" documentId="11_220E0B2FE40511989B9D7EF67697A167629995CA" xr6:coauthVersionLast="47" xr6:coauthVersionMax="47" xr10:uidLastSave="{3C6BBDD7-E2E7-44CC-BB88-6A3EE7665C2F}"/>
  <bookViews>
    <workbookView xWindow="-120" yWindow="-120" windowWidth="29040" windowHeight="15840" xr2:uid="{00000000-000D-0000-FFFF-FFFF00000000}"/>
  </bookViews>
  <sheets>
    <sheet name="Month" sheetId="1" r:id="rId1"/>
    <sheet name="Time of Day" sheetId="2" r:id="rId2"/>
    <sheet name="Day of Week" sheetId="3" r:id="rId3"/>
    <sheet name="Sex" sheetId="4" r:id="rId4"/>
    <sheet name="Race" sheetId="5" r:id="rId5"/>
    <sheet name="Age" sheetId="6" r:id="rId6"/>
    <sheet name="City" sheetId="7" r:id="rId7"/>
    <sheet name="County" sheetId="8" r:id="rId8"/>
  </sheets>
  <calcPr calcId="191029"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 l="1"/>
  <c r="B16" i="1"/>
</calcChain>
</file>

<file path=xl/sharedStrings.xml><?xml version="1.0" encoding="utf-8"?>
<sst xmlns="http://schemas.openxmlformats.org/spreadsheetml/2006/main" count="249" uniqueCount="234">
  <si>
    <t>Alcohol Involved Fatalities</t>
  </si>
  <si>
    <t>Month</t>
  </si>
  <si>
    <t>Fatalities</t>
  </si>
  <si>
    <t>January</t>
  </si>
  <si>
    <t>February</t>
  </si>
  <si>
    <t>March</t>
  </si>
  <si>
    <t>April</t>
  </si>
  <si>
    <t>May</t>
  </si>
  <si>
    <t>June</t>
  </si>
  <si>
    <t>July</t>
  </si>
  <si>
    <t>August</t>
  </si>
  <si>
    <t>September</t>
  </si>
  <si>
    <t>October</t>
  </si>
  <si>
    <t>November</t>
  </si>
  <si>
    <t>December</t>
  </si>
  <si>
    <t>Time of Day</t>
  </si>
  <si>
    <t>0:00am-0:59am</t>
  </si>
  <si>
    <t>1:00am-1:59am</t>
  </si>
  <si>
    <t>2:00am-2:59am</t>
  </si>
  <si>
    <t>3:00am-3:59am</t>
  </si>
  <si>
    <t>4:00am-4:59am</t>
  </si>
  <si>
    <t>5:00am-5:59am</t>
  </si>
  <si>
    <t>6:00am-6:59am</t>
  </si>
  <si>
    <t>7:00am-7:59am</t>
  </si>
  <si>
    <t>8:00am-8:59am</t>
  </si>
  <si>
    <t>9:00am-9:59am</t>
  </si>
  <si>
    <t>10:00am-10:59am</t>
  </si>
  <si>
    <t>11:00am-11:59am</t>
  </si>
  <si>
    <t>12:00pm-12:59pm</t>
  </si>
  <si>
    <t>1:00pm-1:59pm</t>
  </si>
  <si>
    <t>2:00pm-2:59pm</t>
  </si>
  <si>
    <t>3:00pm-3:59pm</t>
  </si>
  <si>
    <t>4:00pm-4:59pm</t>
  </si>
  <si>
    <t>5:00pm-5:59pm</t>
  </si>
  <si>
    <t>6:00pm-6:59pm</t>
  </si>
  <si>
    <t>7:00pm-7:59pm</t>
  </si>
  <si>
    <t>8:00pm-8:59pm</t>
  </si>
  <si>
    <t>9:00pm-9:59pm</t>
  </si>
  <si>
    <t>10:00pm-10:59pm</t>
  </si>
  <si>
    <t>11:00pm-11:59pm</t>
  </si>
  <si>
    <t>Day of Week</t>
  </si>
  <si>
    <t>Monday</t>
  </si>
  <si>
    <t>Tuesday</t>
  </si>
  <si>
    <t>Wednesday</t>
  </si>
  <si>
    <t>Thursday</t>
  </si>
  <si>
    <t>Friday</t>
  </si>
  <si>
    <t>Saturday</t>
  </si>
  <si>
    <t>Sunday</t>
  </si>
  <si>
    <t>Sex</t>
  </si>
  <si>
    <t>Female</t>
  </si>
  <si>
    <t>Male</t>
  </si>
  <si>
    <t>Not Reported</t>
  </si>
  <si>
    <t>Reported as Unknown</t>
  </si>
  <si>
    <t>Race</t>
  </si>
  <si>
    <t>Asian or Pacific Islander, no specific (individual) race</t>
  </si>
  <si>
    <t>Black or African American</t>
  </si>
  <si>
    <t>Chinese</t>
  </si>
  <si>
    <t>North American Indian or Alaska Native</t>
  </si>
  <si>
    <t>Other Indian (includes South and Central America, any others, except North American or Asian Indians)</t>
  </si>
  <si>
    <t>Other Race</t>
  </si>
  <si>
    <t>Unknown</t>
  </si>
  <si>
    <t>White</t>
  </si>
  <si>
    <t>Age Range</t>
  </si>
  <si>
    <t>00-04</t>
  </si>
  <si>
    <t>05-09</t>
  </si>
  <si>
    <t>10-15</t>
  </si>
  <si>
    <t>16-20</t>
  </si>
  <si>
    <t>21-24</t>
  </si>
  <si>
    <t>25-29</t>
  </si>
  <si>
    <t>30-39</t>
  </si>
  <si>
    <t>40-49</t>
  </si>
  <si>
    <t>50-59</t>
  </si>
  <si>
    <t>60-69</t>
  </si>
  <si>
    <t>70-79</t>
  </si>
  <si>
    <t>80-&gt;</t>
  </si>
  <si>
    <t>City</t>
  </si>
  <si>
    <t>ABERDEEN</t>
  </si>
  <si>
    <t>BATESVILLE</t>
  </si>
  <si>
    <t>BAY SPRINGS</t>
  </si>
  <si>
    <t>BELMONT</t>
  </si>
  <si>
    <t>BILOXI</t>
  </si>
  <si>
    <t>BOLTON</t>
  </si>
  <si>
    <t>BOONEVILLE</t>
  </si>
  <si>
    <t>BRANDON</t>
  </si>
  <si>
    <t>BROOKHAVEN</t>
  </si>
  <si>
    <t>BROOKSVILLE</t>
  </si>
  <si>
    <t>CALHOUN CITY</t>
  </si>
  <si>
    <t>CANTON</t>
  </si>
  <si>
    <t>CARTHAGE</t>
  </si>
  <si>
    <t>CLARKSDALE</t>
  </si>
  <si>
    <t>CLEVELAND</t>
  </si>
  <si>
    <t>CLINTON</t>
  </si>
  <si>
    <t>COLUMBUS</t>
  </si>
  <si>
    <t>CORINTH</t>
  </si>
  <si>
    <t>D'IBERVILLE</t>
  </si>
  <si>
    <t>DURANT</t>
  </si>
  <si>
    <t>FLORENCE</t>
  </si>
  <si>
    <t>GLOSTER</t>
  </si>
  <si>
    <t>GREENVILLE</t>
  </si>
  <si>
    <t>GREENWOOD</t>
  </si>
  <si>
    <t>GRENADA</t>
  </si>
  <si>
    <t>GULFPORT</t>
  </si>
  <si>
    <t>HATTIESBURG</t>
  </si>
  <si>
    <t>HERNANDO</t>
  </si>
  <si>
    <t>HOLLY SPRINGS</t>
  </si>
  <si>
    <t>INDIANOLA</t>
  </si>
  <si>
    <t>JACKSON</t>
  </si>
  <si>
    <t>LAUREL</t>
  </si>
  <si>
    <t>LEARNED</t>
  </si>
  <si>
    <t>LELAND</t>
  </si>
  <si>
    <t>LEXINGTON</t>
  </si>
  <si>
    <t>LONG BEACH</t>
  </si>
  <si>
    <t>LUCEDALE</t>
  </si>
  <si>
    <t>MACON</t>
  </si>
  <si>
    <t>MADISON</t>
  </si>
  <si>
    <t>MAGEE</t>
  </si>
  <si>
    <t>MAGNOLIA</t>
  </si>
  <si>
    <t>MCCOMB</t>
  </si>
  <si>
    <t>MENDENHALL</t>
  </si>
  <si>
    <t>MERIDIAN</t>
  </si>
  <si>
    <t>MONTICELLO</t>
  </si>
  <si>
    <t>MORTON</t>
  </si>
  <si>
    <t>MOSS POINT</t>
  </si>
  <si>
    <t>MOUND BAYOU</t>
  </si>
  <si>
    <t>NATCHEZ</t>
  </si>
  <si>
    <t>OLIVE BRANCH</t>
  </si>
  <si>
    <t>Other</t>
  </si>
  <si>
    <t>OXFORD</t>
  </si>
  <si>
    <t>PASCAGOULA</t>
  </si>
  <si>
    <t>PASS CHRISTIAN</t>
  </si>
  <si>
    <t>PEARL</t>
  </si>
  <si>
    <t>PICAYUNE</t>
  </si>
  <si>
    <t>RAYMOND</t>
  </si>
  <si>
    <t>RIDGELAND</t>
  </si>
  <si>
    <t>SALTILLO</t>
  </si>
  <si>
    <t>SENATOBIA</t>
  </si>
  <si>
    <t>SHANNON</t>
  </si>
  <si>
    <t>SOUTHAVEN</t>
  </si>
  <si>
    <t>STARKVILLE</t>
  </si>
  <si>
    <t>SUMMIT</t>
  </si>
  <si>
    <t>TCHULA</t>
  </si>
  <si>
    <t>TERRY</t>
  </si>
  <si>
    <t>TUPELO</t>
  </si>
  <si>
    <t>UTICA</t>
  </si>
  <si>
    <t>VARDAMAN</t>
  </si>
  <si>
    <t>WATER VALLEY</t>
  </si>
  <si>
    <t>WESSON</t>
  </si>
  <si>
    <t>WIGGINS</t>
  </si>
  <si>
    <t>WINONA</t>
  </si>
  <si>
    <t>WOODVILLE</t>
  </si>
  <si>
    <t>YAZOO CITY</t>
  </si>
  <si>
    <t>County</t>
  </si>
  <si>
    <t>ADAMS (1)</t>
  </si>
  <si>
    <t>ALCORN (3)</t>
  </si>
  <si>
    <t>AMITE (5)</t>
  </si>
  <si>
    <t>ATTALA (7)</t>
  </si>
  <si>
    <t>BENTON (9)</t>
  </si>
  <si>
    <t>BOLIVAR (11)</t>
  </si>
  <si>
    <t>CALHOUN (13)</t>
  </si>
  <si>
    <t>CARROLL (15)</t>
  </si>
  <si>
    <t>CHICKASAW (17)</t>
  </si>
  <si>
    <t>CHOCTAW (19)</t>
  </si>
  <si>
    <t>CLAIBORNE (21)</t>
  </si>
  <si>
    <t>CLARKE (23)</t>
  </si>
  <si>
    <t>CLAY (25)</t>
  </si>
  <si>
    <t>COAHOMA (27)</t>
  </si>
  <si>
    <t>COPIAH (29)</t>
  </si>
  <si>
    <t>COVINGTON (31)</t>
  </si>
  <si>
    <t>DE SOTO (33)</t>
  </si>
  <si>
    <t>FORREST (35)</t>
  </si>
  <si>
    <t>FRANKLIN (37)</t>
  </si>
  <si>
    <t>GEORGE (39)</t>
  </si>
  <si>
    <t>GREENE (41)</t>
  </si>
  <si>
    <t>GRENADA (43)</t>
  </si>
  <si>
    <t>HANCOCK (45)</t>
  </si>
  <si>
    <t>HARRISON (47)</t>
  </si>
  <si>
    <t>HINDS (49)</t>
  </si>
  <si>
    <t>HOLMES (51)</t>
  </si>
  <si>
    <t>HUMPHREYS (53)</t>
  </si>
  <si>
    <t>ISSAQUENA (55)</t>
  </si>
  <si>
    <t>ITAWAMBA (57)</t>
  </si>
  <si>
    <t>JACKSON (59)</t>
  </si>
  <si>
    <t>JASPER (61)</t>
  </si>
  <si>
    <t>JEFFERSON (63)</t>
  </si>
  <si>
    <t>JEFFERSON DAVIS (65)</t>
  </si>
  <si>
    <t>JONES (67)</t>
  </si>
  <si>
    <t>KEMPER (69)</t>
  </si>
  <si>
    <t>LAFAYETTE (71)</t>
  </si>
  <si>
    <t>LAMAR (73)</t>
  </si>
  <si>
    <t>LAUDERDALE (75)</t>
  </si>
  <si>
    <t>LAWRENCE (77)</t>
  </si>
  <si>
    <t>LEAKE (79)</t>
  </si>
  <si>
    <t>LEE (81)</t>
  </si>
  <si>
    <t>LEFLORE (83)</t>
  </si>
  <si>
    <t>LINCOLN (85)</t>
  </si>
  <si>
    <t>LOWNDES (87)</t>
  </si>
  <si>
    <t>MADISON (89)</t>
  </si>
  <si>
    <t>MARION (91)</t>
  </si>
  <si>
    <t>MARSHALL (93)</t>
  </si>
  <si>
    <t>MONROE (95)</t>
  </si>
  <si>
    <t>MONTGOMERY (97)</t>
  </si>
  <si>
    <t>NESHOBA (99)</t>
  </si>
  <si>
    <t>NEWTON (101)</t>
  </si>
  <si>
    <t>NOXUBEE (103)</t>
  </si>
  <si>
    <t>OKTIBBEHA (105)</t>
  </si>
  <si>
    <t>PANOLA (107)</t>
  </si>
  <si>
    <t>PEARL RIVER (109)</t>
  </si>
  <si>
    <t>PERRY (111)</t>
  </si>
  <si>
    <t>PIKE (113)</t>
  </si>
  <si>
    <t>PONTOTOC (115)</t>
  </si>
  <si>
    <t>PRENTISS (117)</t>
  </si>
  <si>
    <t>QUITMAN (119)</t>
  </si>
  <si>
    <t>RANKIN (121)</t>
  </si>
  <si>
    <t>SCOTT (123)</t>
  </si>
  <si>
    <t>SHARKEY (125)</t>
  </si>
  <si>
    <t>SIMPSON (127)</t>
  </si>
  <si>
    <t>STONE (131)</t>
  </si>
  <si>
    <t>SUNFLOWER (133)</t>
  </si>
  <si>
    <t>TALLAHATCHIE (135)</t>
  </si>
  <si>
    <t>TATE (137)</t>
  </si>
  <si>
    <t>TIPPAH (139)</t>
  </si>
  <si>
    <t>TISHOMINGO (141)</t>
  </si>
  <si>
    <t>TUNICA (143)</t>
  </si>
  <si>
    <t>UNION (145)</t>
  </si>
  <si>
    <t>WALTHALL (147)</t>
  </si>
  <si>
    <t>WARREN (149)</t>
  </si>
  <si>
    <t>WASHINGTON (151)</t>
  </si>
  <si>
    <t>WAYNE (153)</t>
  </si>
  <si>
    <t>WILKINSON (157)</t>
  </si>
  <si>
    <t>WINSTON (159)</t>
  </si>
  <si>
    <t>YALOBUSHA (161)</t>
  </si>
  <si>
    <t>YAZOO (163)</t>
  </si>
  <si>
    <t>Did not occur within city limits (i.e., in the county)</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</si>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</sst>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scheme val="minor"/>
    </font>
    <font>
      <b/>
      <sz val="11"/>
      <color rgb="FF000000"/>
      <name val="Calibri"/>
    </font>
    <font>
      <b/>
      <sz val="11"/>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xf numFmtId="0" fontId="2" fillId="0" borderId="0" xfId="0" applyFont="1"/>
    <xf numFmtId="0" fontId="0" fillId="0" borderId="0" xfId="0" applyAlignment="1">
      <alignment horizontal="center"/>
    </xf>
    <xf numFmtId="0" fontId="2" fillId="0" borderId="0" xfId="0" applyFont="1" applyAlignment="1">
      <alignment horizontal="center"/>
    </xf>
  </cellXfs>
  <cellStyles count="1">
    <cellStyle name="Normal" xfId="0" builtinId="0"/>
  </cellStyles>
  <dxfs count="16">
    <dxf>
      <font>
        <b/>
      </font>
    </dxf>
    <dxf>
      <alignment horizontal="center" vertical="bottom" textRotation="0" wrapText="0" indent="0" justifyLastLine="0" shrinkToFit="0" readingOrder="0"/>
    </dxf>
    <dxf>
      <alignment horizontal="center" vertical="bottom" textRotation="0" wrapText="0" indent="0" justifyLastLine="0" shrinkToFit="0" readingOrder="0"/>
    </dxf>
    <dxf>
      <font>
        <b/>
      </font>
    </dxf>
    <dxf>
      <font>
        <b/>
      </font>
    </dxf>
    <dxf>
      <alignment horizontal="center" vertical="bottom" textRotation="0" wrapText="0" indent="0" justifyLastLine="0" shrinkToFit="0" readingOrder="0"/>
    </dxf>
    <dxf>
      <font>
        <b/>
      </font>
    </dxf>
    <dxf>
      <alignment horizontal="center" vertical="bottom" textRotation="0" wrapText="0" indent="0" justifyLastLine="0" shrinkToFit="0" readingOrder="0"/>
    </dxf>
    <dxf>
      <font>
        <b/>
      </font>
    </dxf>
    <dxf>
      <alignment horizontal="center" vertical="bottom" textRotation="0" wrapText="0" indent="0" justifyLastLine="0" shrinkToFit="0" readingOrder="0"/>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font>
        <b/>
      </font>
    </dxf>
    <dxf>
      <alignment horizontal="center" vertical="bottom" textRotation="0" wrapText="0" indent="0" justifyLastLine="0" shrinkToFit="0" readingOrder="0"/>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228600</xdr:colOff>
      <xdr:row>12</xdr:row>
      <xdr:rowOff>114300</xdr:rowOff>
    </xdr:to>
    <xdr:sp macro="" textlink="">
      <xdr:nvSpPr>
        <xdr:cNvPr id="2" name="TextBox 1">
          <a:extLst>
            <a:ext uri="{FF2B5EF4-FFF2-40B4-BE49-F238E27FC236}">
              <a16:creationId xmlns:a16="http://schemas.microsoft.com/office/drawing/2014/main" id="{701D84A0-A771-42E2-9CB8-2E1987244E4B}"/>
            </a:ext>
          </a:extLst>
        </xdr:cNvPr>
        <xdr:cNvSpPr txBox="1"/>
      </xdr:nvSpPr>
      <xdr:spPr>
        <a:xfrm>
          <a:off x="2286000" y="190500"/>
          <a:ext cx="327660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Per NHTSA guidelines, when alcohol content of drivers was missing, we used the average of ten estimates of whether or not the driver was drinking (estimates provided by NHTSA). Because these estimates disagree, the resulting frequency of alcohol-related fatalities is not a whole number. We have rounded these numbers for each category. This means that each category is accurate as it is presented, but the total of a column may not sum to the true estimated frequency: 162.</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0</xdr:rowOff>
    </xdr:from>
    <xdr:to>
      <xdr:col>7</xdr:col>
      <xdr:colOff>228600</xdr:colOff>
      <xdr:row>13</xdr:row>
      <xdr:rowOff>114300</xdr:rowOff>
    </xdr:to>
    <xdr:sp macro="" textlink="">
      <xdr:nvSpPr>
        <xdr:cNvPr id="2" name="TextBox 1">
          <a:extLst>
            <a:ext uri="{FF2B5EF4-FFF2-40B4-BE49-F238E27FC236}">
              <a16:creationId xmlns:a16="http://schemas.microsoft.com/office/drawing/2014/main" id="{E15A3001-7654-4431-AD7E-60B8CEE8B797}"/>
            </a:ext>
          </a:extLst>
        </xdr:cNvPr>
        <xdr:cNvSpPr txBox="1"/>
      </xdr:nvSpPr>
      <xdr:spPr>
        <a:xfrm>
          <a:off x="2286000" y="381000"/>
          <a:ext cx="327660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Per NHTSA guidelines, when alcohol content of drivers was missing, we used the average of ten estimates of whether or not the driver was drinking (estimates provided by NHTSA). Because these estimates disagree, the resulting frequency of alcohol-related fatalities is not a whole number. We have rounded these numbers for each category. This means that each category is accurate as it is presented, but the total of a column may not sum to the true estimated frequency: 162.</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xdr:row>
      <xdr:rowOff>0</xdr:rowOff>
    </xdr:from>
    <xdr:to>
      <xdr:col>7</xdr:col>
      <xdr:colOff>228600</xdr:colOff>
      <xdr:row>12</xdr:row>
      <xdr:rowOff>114300</xdr:rowOff>
    </xdr:to>
    <xdr:sp macro="" textlink="">
      <xdr:nvSpPr>
        <xdr:cNvPr id="2" name="TextBox 1">
          <a:extLst>
            <a:ext uri="{FF2B5EF4-FFF2-40B4-BE49-F238E27FC236}">
              <a16:creationId xmlns:a16="http://schemas.microsoft.com/office/drawing/2014/main" id="{3D8C4C2F-8A06-4F91-BBCB-3282F2DF600D}"/>
            </a:ext>
          </a:extLst>
        </xdr:cNvPr>
        <xdr:cNvSpPr txBox="1"/>
      </xdr:nvSpPr>
      <xdr:spPr>
        <a:xfrm>
          <a:off x="2286000" y="381000"/>
          <a:ext cx="327660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Per NHTSA guidelines, when alcohol content of drivers was missing, we used the average of ten estimates of whether or not the driver was drinking (estimates provided by NHTSA). Because these estimates disagree, the resulting frequency of alcohol-related fatalities is not a whole number. We have rounded these numbers for each category. This means that each category is accurate as it is presented, but the total of a column may not sum to the true estimated frequency: 162.</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xdr:row>
      <xdr:rowOff>0</xdr:rowOff>
    </xdr:from>
    <xdr:to>
      <xdr:col>7</xdr:col>
      <xdr:colOff>228600</xdr:colOff>
      <xdr:row>13</xdr:row>
      <xdr:rowOff>114300</xdr:rowOff>
    </xdr:to>
    <xdr:sp macro="" textlink="">
      <xdr:nvSpPr>
        <xdr:cNvPr id="2" name="TextBox 1">
          <a:extLst>
            <a:ext uri="{FF2B5EF4-FFF2-40B4-BE49-F238E27FC236}">
              <a16:creationId xmlns:a16="http://schemas.microsoft.com/office/drawing/2014/main" id="{431D1D4E-FFCF-4A25-8C6D-3929FD43D3F4}"/>
            </a:ext>
          </a:extLst>
        </xdr:cNvPr>
        <xdr:cNvSpPr txBox="1"/>
      </xdr:nvSpPr>
      <xdr:spPr>
        <a:xfrm>
          <a:off x="2286000" y="381000"/>
          <a:ext cx="327660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Per NHTSA guidelines, when alcohol content of drivers was missing, we used the average of ten estimates of whether or not the driver was drinking (estimates provided by NHTSA). Because these estimates disagree, the resulting frequency of alcohol-related fatalities is not a whole number. We have rounded these numbers for each category. This means that each category is accurate as it is presented, but the total of a column may not sum to the true estimated frequency: 162.</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xdr:row>
      <xdr:rowOff>0</xdr:rowOff>
    </xdr:from>
    <xdr:to>
      <xdr:col>7</xdr:col>
      <xdr:colOff>228600</xdr:colOff>
      <xdr:row>12</xdr:row>
      <xdr:rowOff>114300</xdr:rowOff>
    </xdr:to>
    <xdr:sp macro="" textlink="">
      <xdr:nvSpPr>
        <xdr:cNvPr id="2" name="TextBox 1">
          <a:extLst>
            <a:ext uri="{FF2B5EF4-FFF2-40B4-BE49-F238E27FC236}">
              <a16:creationId xmlns:a16="http://schemas.microsoft.com/office/drawing/2014/main" id="{6A516C42-3729-429C-BC39-B565D502CBA7}"/>
            </a:ext>
          </a:extLst>
        </xdr:cNvPr>
        <xdr:cNvSpPr txBox="1"/>
      </xdr:nvSpPr>
      <xdr:spPr>
        <a:xfrm>
          <a:off x="2286000" y="381000"/>
          <a:ext cx="327660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Per NHTSA guidelines, when alcohol content of drivers was missing, we used the average of ten estimates of whether or not the driver was drinking (estimates provided by NHTSA). Because these estimates disagree, the resulting frequency of alcohol-related fatalities is not a whole number. We have rounded these numbers for each category. This means that each category is accurate as it is presented, but the total of a column may not sum to the true estimated frequency: 162.</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xdr:row>
      <xdr:rowOff>0</xdr:rowOff>
    </xdr:from>
    <xdr:to>
      <xdr:col>7</xdr:col>
      <xdr:colOff>228600</xdr:colOff>
      <xdr:row>13</xdr:row>
      <xdr:rowOff>114300</xdr:rowOff>
    </xdr:to>
    <xdr:sp macro="" textlink="">
      <xdr:nvSpPr>
        <xdr:cNvPr id="2" name="TextBox 1">
          <a:extLst>
            <a:ext uri="{FF2B5EF4-FFF2-40B4-BE49-F238E27FC236}">
              <a16:creationId xmlns:a16="http://schemas.microsoft.com/office/drawing/2014/main" id="{44B9133E-3AC5-40A1-9E20-27B5B29DA19F}"/>
            </a:ext>
          </a:extLst>
        </xdr:cNvPr>
        <xdr:cNvSpPr txBox="1"/>
      </xdr:nvSpPr>
      <xdr:spPr>
        <a:xfrm>
          <a:off x="2286000" y="381000"/>
          <a:ext cx="327660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Per NHTSA guidelines, when alcohol content of drivers was missing, we used the average of ten estimates of whether or not the driver was drinking (estimates provided by NHTSA). Because these estimates disagree, the resulting frequency of alcohol-related fatalities is not a whole number. We have rounded these numbers for each category. This means that each category is accurate as it is presented, but the total of a column may not sum to the true estimated frequency: 162.</a:t>
          </a: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1</xdr:row>
      <xdr:rowOff>190499</xdr:rowOff>
    </xdr:from>
    <xdr:to>
      <xdr:col>7</xdr:col>
      <xdr:colOff>228600</xdr:colOff>
      <xdr:row>14</xdr:row>
      <xdr:rowOff>66674</xdr:rowOff>
    </xdr:to>
    <xdr:sp macro="" textlink="">
      <xdr:nvSpPr>
        <xdr:cNvPr id="2" name="TextBox 1">
          <a:extLst>
            <a:ext uri="{FF2B5EF4-FFF2-40B4-BE49-F238E27FC236}">
              <a16:creationId xmlns:a16="http://schemas.microsoft.com/office/drawing/2014/main" id="{96D36924-3C0E-4105-8D40-35D2881B5E1A}"/>
            </a:ext>
          </a:extLst>
        </xdr:cNvPr>
        <xdr:cNvSpPr txBox="1"/>
      </xdr:nvSpPr>
      <xdr:spPr>
        <a:xfrm>
          <a:off x="2286000" y="380999"/>
          <a:ext cx="3276600" cy="2352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Per NHTSA guidelines, when alcohol content of drivers was missing, we used the average of ten estimates of whether or not the driver was drinking (estimates provided by NHTSA). Because these estimates disagree, the resulting frequency of alcohol-related fatalities is not a whole number. We have rounded these numbers for each category. This means that each category is accurate as it is presented, but the total of a column may not sum to the true estimated frequency: 162.</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your city is not listed here, then there were no alcohol-involved fatalities in your city</a:t>
          </a: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2</xdr:row>
      <xdr:rowOff>0</xdr:rowOff>
    </xdr:from>
    <xdr:to>
      <xdr:col>7</xdr:col>
      <xdr:colOff>228600</xdr:colOff>
      <xdr:row>13</xdr:row>
      <xdr:rowOff>114300</xdr:rowOff>
    </xdr:to>
    <xdr:sp macro="" textlink="">
      <xdr:nvSpPr>
        <xdr:cNvPr id="2" name="TextBox 1">
          <a:extLst>
            <a:ext uri="{FF2B5EF4-FFF2-40B4-BE49-F238E27FC236}">
              <a16:creationId xmlns:a16="http://schemas.microsoft.com/office/drawing/2014/main" id="{CD2D83DA-D6FA-46CA-9FD7-2AE56C9E02B8}"/>
            </a:ext>
          </a:extLst>
        </xdr:cNvPr>
        <xdr:cNvSpPr txBox="1"/>
      </xdr:nvSpPr>
      <xdr:spPr>
        <a:xfrm>
          <a:off x="2286000" y="381000"/>
          <a:ext cx="327660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Per NHTSA guidelines, when alcohol content of drivers was missing, we used the average of ten estimates of whether or not the driver was drinking (estimates provided by NHTSA). Because these estimates disagree, the resulting frequency of alcohol-related fatalities is not a whole number. We have rounded these numbers for each category. This means that each category is accurate as it is presented, but the total of a column may not sum to the true estimated frequency: 162.</a:t>
          </a:r>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2:B14" totalsRowShown="0" headerRowDxfId="13">
  <tableColumns count="2">
    <tableColumn id="1" xr3:uid="{00000000-0010-0000-0000-000001000000}" name="Month"/>
    <tableColumn id="2" xr3:uid="{00000000-0010-0000-0000-000002000000}" name="Fatalities" dataDxfId="12"/>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2:B26" totalsRowShown="0" headerRowDxfId="10">
  <tableColumns count="2">
    <tableColumn id="1" xr3:uid="{00000000-0010-0000-0100-000001000000}" name="Time of Day"/>
    <tableColumn id="2" xr3:uid="{00000000-0010-0000-0100-000002000000}" name="Fatalities" dataDxfId="11"/>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2:B9" totalsRowShown="0" headerRowDxfId="8">
  <tableColumns count="2">
    <tableColumn id="1" xr3:uid="{00000000-0010-0000-0200-000001000000}" name="Day of Week"/>
    <tableColumn id="2" xr3:uid="{00000000-0010-0000-0200-000002000000}" name="Fatalities" dataDxfId="9"/>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2:B6" totalsRowShown="0" headerRowDxfId="6">
  <tableColumns count="2">
    <tableColumn id="1" xr3:uid="{00000000-0010-0000-0300-000001000000}" name="Sex"/>
    <tableColumn id="2" xr3:uid="{00000000-0010-0000-0300-000002000000}" name="Fatalities" dataDxfId="7"/>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2:B10" totalsRowShown="0" headerRowDxfId="15">
  <tableColumns count="2">
    <tableColumn id="1" xr3:uid="{00000000-0010-0000-0400-000001000000}" name="Race"/>
    <tableColumn id="2" xr3:uid="{00000000-0010-0000-0400-000002000000}" name="Fatalities" dataDxfId="14"/>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2:B14" totalsRowShown="0" headerRowDxfId="4">
  <tableColumns count="2">
    <tableColumn id="1" xr3:uid="{00000000-0010-0000-0500-000001000000}" name="Age Range"/>
    <tableColumn id="2" xr3:uid="{00000000-0010-0000-0500-000002000000}" name="Fatalities" dataDxfId="5"/>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2:B78" totalsRowShown="0" headerRowDxfId="3">
  <tableColumns count="2">
    <tableColumn id="1" xr3:uid="{00000000-0010-0000-0600-000001000000}" name="City"/>
    <tableColumn id="2" xr3:uid="{00000000-0010-0000-0600-000002000000}" name="Fatalities" dataDxfId="2"/>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2:B82" totalsRowShown="0" headerRowDxfId="0">
  <tableColumns count="2">
    <tableColumn id="1" xr3:uid="{00000000-0010-0000-0700-000001000000}" name="County"/>
    <tableColumn id="2" xr3:uid="{00000000-0010-0000-0700-000002000000}" name="Fatalities" dataDxfId="1"/>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election activeCell="B27" sqref="B27:C27"/>
    </sheetView>
  </sheetViews>
  <sheetFormatPr defaultColWidth="11.42578125" defaultRowHeight="15" x14ac:dyDescent="0.25"/>
  <cols>
    <col min="1" max="1" width="24.85546875" bestFit="1" customWidth="1"/>
    <col min="2" max="2" width="9.140625" style="3" bestFit="1" customWidth="1"/>
  </cols>
  <sheetData>
    <row r="1" spans="1:2" x14ac:dyDescent="0.25">
      <c r="A1" s="1" t="s">
        <v>0</v>
      </c>
    </row>
    <row r="2" spans="1:2" x14ac:dyDescent="0.25">
      <c r="A2" s="2" t="s">
        <v>1</v>
      </c>
      <c r="B2" s="4" t="s">
        <v>2</v>
      </c>
    </row>
    <row r="3" spans="1:2" x14ac:dyDescent="0.25">
      <c r="A3" t="s">
        <v>3</v>
      </c>
      <c r="B3" s="3">
        <v>6</v>
      </c>
    </row>
    <row r="4" spans="1:2" x14ac:dyDescent="0.25">
      <c r="A4" t="s">
        <v>4</v>
      </c>
      <c r="B4" s="3">
        <v>12</v>
      </c>
    </row>
    <row r="5" spans="1:2" x14ac:dyDescent="0.25">
      <c r="A5" t="s">
        <v>5</v>
      </c>
      <c r="B5" s="3">
        <v>6</v>
      </c>
    </row>
    <row r="6" spans="1:2" x14ac:dyDescent="0.25">
      <c r="A6" t="s">
        <v>6</v>
      </c>
      <c r="B6" s="3">
        <v>12</v>
      </c>
    </row>
    <row r="7" spans="1:2" x14ac:dyDescent="0.25">
      <c r="A7" t="s">
        <v>7</v>
      </c>
      <c r="B7" s="3">
        <v>14</v>
      </c>
    </row>
    <row r="8" spans="1:2" x14ac:dyDescent="0.25">
      <c r="A8" t="s">
        <v>8</v>
      </c>
      <c r="B8" s="3">
        <v>18</v>
      </c>
    </row>
    <row r="9" spans="1:2" x14ac:dyDescent="0.25">
      <c r="A9" t="s">
        <v>9</v>
      </c>
      <c r="B9" s="3">
        <v>14</v>
      </c>
    </row>
    <row r="10" spans="1:2" x14ac:dyDescent="0.25">
      <c r="A10" t="s">
        <v>10</v>
      </c>
      <c r="B10" s="3">
        <v>24</v>
      </c>
    </row>
    <row r="11" spans="1:2" x14ac:dyDescent="0.25">
      <c r="A11" t="s">
        <v>11</v>
      </c>
      <c r="B11" s="3">
        <v>20</v>
      </c>
    </row>
    <row r="12" spans="1:2" x14ac:dyDescent="0.25">
      <c r="A12" t="s">
        <v>12</v>
      </c>
      <c r="B12" s="3">
        <v>12</v>
      </c>
    </row>
    <row r="13" spans="1:2" x14ac:dyDescent="0.25">
      <c r="A13" t="s">
        <v>13</v>
      </c>
      <c r="B13" s="3">
        <v>11</v>
      </c>
    </row>
    <row r="14" spans="1:2" x14ac:dyDescent="0.25">
      <c r="A14" t="s">
        <v>14</v>
      </c>
      <c r="B14" s="3">
        <v>11</v>
      </c>
    </row>
    <row r="16" spans="1:2" s="2" customFormat="1" x14ac:dyDescent="0.25">
      <c r="A16" s="2" t="s">
        <v>233</v>
      </c>
      <c r="B16" s="4">
        <f>SUM(B3:B15)</f>
        <v>160</v>
      </c>
    </row>
  </sheetData>
  <pageMargins left="0.7" right="0.7" top="0.75" bottom="0.75" header="0.3" footer="0.3"/>
  <pageSetup paperSize="9" orientation="portrait" horizontalDpi="300" verticalDpi="300"/>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workbookViewId="0">
      <selection activeCell="D34" sqref="D34"/>
    </sheetView>
  </sheetViews>
  <sheetFormatPr defaultColWidth="11.42578125" defaultRowHeight="15" x14ac:dyDescent="0.25"/>
  <cols>
    <col min="1" max="1" width="24.85546875" bestFit="1" customWidth="1"/>
    <col min="2" max="2" width="11.42578125" style="3"/>
  </cols>
  <sheetData>
    <row r="1" spans="1:2" x14ac:dyDescent="0.25">
      <c r="A1" s="1" t="s">
        <v>0</v>
      </c>
    </row>
    <row r="2" spans="1:2" x14ac:dyDescent="0.25">
      <c r="A2" s="2" t="s">
        <v>15</v>
      </c>
      <c r="B2" s="4" t="s">
        <v>2</v>
      </c>
    </row>
    <row r="3" spans="1:2" x14ac:dyDescent="0.25">
      <c r="A3" t="s">
        <v>16</v>
      </c>
      <c r="B3" s="3">
        <v>16</v>
      </c>
    </row>
    <row r="4" spans="1:2" x14ac:dyDescent="0.25">
      <c r="A4" t="s">
        <v>17</v>
      </c>
      <c r="B4" s="3">
        <v>7</v>
      </c>
    </row>
    <row r="5" spans="1:2" x14ac:dyDescent="0.25">
      <c r="A5" t="s">
        <v>18</v>
      </c>
      <c r="B5" s="3">
        <v>10</v>
      </c>
    </row>
    <row r="6" spans="1:2" x14ac:dyDescent="0.25">
      <c r="A6" t="s">
        <v>19</v>
      </c>
      <c r="B6" s="3">
        <v>5</v>
      </c>
    </row>
    <row r="7" spans="1:2" x14ac:dyDescent="0.25">
      <c r="A7" t="s">
        <v>20</v>
      </c>
      <c r="B7" s="3">
        <v>8</v>
      </c>
    </row>
    <row r="8" spans="1:2" x14ac:dyDescent="0.25">
      <c r="A8" t="s">
        <v>21</v>
      </c>
      <c r="B8" s="3">
        <v>4</v>
      </c>
    </row>
    <row r="9" spans="1:2" x14ac:dyDescent="0.25">
      <c r="A9" t="s">
        <v>22</v>
      </c>
      <c r="B9" s="3">
        <v>3</v>
      </c>
    </row>
    <row r="10" spans="1:2" x14ac:dyDescent="0.25">
      <c r="A10" t="s">
        <v>23</v>
      </c>
      <c r="B10" s="3">
        <v>3</v>
      </c>
    </row>
    <row r="11" spans="1:2" x14ac:dyDescent="0.25">
      <c r="A11" t="s">
        <v>24</v>
      </c>
      <c r="B11" s="3">
        <v>2</v>
      </c>
    </row>
    <row r="12" spans="1:2" x14ac:dyDescent="0.25">
      <c r="A12" t="s">
        <v>25</v>
      </c>
      <c r="B12" s="3">
        <v>2</v>
      </c>
    </row>
    <row r="13" spans="1:2" x14ac:dyDescent="0.25">
      <c r="A13" t="s">
        <v>26</v>
      </c>
      <c r="B13" s="3">
        <v>2</v>
      </c>
    </row>
    <row r="14" spans="1:2" x14ac:dyDescent="0.25">
      <c r="A14" t="s">
        <v>27</v>
      </c>
      <c r="B14" s="3">
        <v>3</v>
      </c>
    </row>
    <row r="15" spans="1:2" x14ac:dyDescent="0.25">
      <c r="A15" t="s">
        <v>28</v>
      </c>
      <c r="B15" s="3">
        <v>2</v>
      </c>
    </row>
    <row r="16" spans="1:2" x14ac:dyDescent="0.25">
      <c r="A16" t="s">
        <v>29</v>
      </c>
      <c r="B16" s="3">
        <v>4</v>
      </c>
    </row>
    <row r="17" spans="1:2" x14ac:dyDescent="0.25">
      <c r="A17" t="s">
        <v>30</v>
      </c>
      <c r="B17" s="3">
        <v>1</v>
      </c>
    </row>
    <row r="18" spans="1:2" x14ac:dyDescent="0.25">
      <c r="A18" t="s">
        <v>31</v>
      </c>
      <c r="B18" s="3">
        <v>2</v>
      </c>
    </row>
    <row r="19" spans="1:2" x14ac:dyDescent="0.25">
      <c r="A19" t="s">
        <v>32</v>
      </c>
      <c r="B19" s="3">
        <v>8</v>
      </c>
    </row>
    <row r="20" spans="1:2" x14ac:dyDescent="0.25">
      <c r="A20" t="s">
        <v>33</v>
      </c>
      <c r="B20" s="3">
        <v>11</v>
      </c>
    </row>
    <row r="21" spans="1:2" x14ac:dyDescent="0.25">
      <c r="A21" t="s">
        <v>34</v>
      </c>
      <c r="B21" s="3">
        <v>9</v>
      </c>
    </row>
    <row r="22" spans="1:2" x14ac:dyDescent="0.25">
      <c r="A22" t="s">
        <v>35</v>
      </c>
      <c r="B22" s="3">
        <v>13</v>
      </c>
    </row>
    <row r="23" spans="1:2" x14ac:dyDescent="0.25">
      <c r="A23" t="s">
        <v>36</v>
      </c>
      <c r="B23" s="3">
        <v>15</v>
      </c>
    </row>
    <row r="24" spans="1:2" x14ac:dyDescent="0.25">
      <c r="A24" t="s">
        <v>37</v>
      </c>
      <c r="B24" s="3">
        <v>13</v>
      </c>
    </row>
    <row r="25" spans="1:2" x14ac:dyDescent="0.25">
      <c r="A25" t="s">
        <v>38</v>
      </c>
      <c r="B25" s="3">
        <v>11</v>
      </c>
    </row>
    <row r="26" spans="1:2" x14ac:dyDescent="0.25">
      <c r="A26" t="s">
        <v>39</v>
      </c>
      <c r="B26" s="3">
        <v>9</v>
      </c>
    </row>
    <row r="28" spans="1:2" s="2" customFormat="1" x14ac:dyDescent="0.25">
      <c r="A28" s="2" t="s">
        <v>233</v>
      </c>
      <c r="B28" s="4">
        <f>SUM(B3:B27)</f>
        <v>163</v>
      </c>
    </row>
  </sheetData>
  <pageMargins left="0.7" right="0.7" top="0.75" bottom="0.75" header="0.3" footer="0.3"/>
  <pageSetup paperSize="9" orientation="portrait" horizontalDpi="300" verticalDpi="30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workbookViewId="0">
      <selection activeCell="D24" sqref="D24"/>
    </sheetView>
  </sheetViews>
  <sheetFormatPr defaultColWidth="11.42578125" defaultRowHeight="15" x14ac:dyDescent="0.25"/>
  <cols>
    <col min="1" max="1" width="24.85546875" bestFit="1" customWidth="1"/>
    <col min="2" max="2" width="11.42578125" style="3"/>
  </cols>
  <sheetData>
    <row r="1" spans="1:2" x14ac:dyDescent="0.25">
      <c r="A1" s="1" t="s">
        <v>0</v>
      </c>
    </row>
    <row r="2" spans="1:2" x14ac:dyDescent="0.25">
      <c r="A2" s="2" t="s">
        <v>40</v>
      </c>
      <c r="B2" s="4" t="s">
        <v>2</v>
      </c>
    </row>
    <row r="3" spans="1:2" x14ac:dyDescent="0.25">
      <c r="A3" t="s">
        <v>41</v>
      </c>
      <c r="B3" s="3">
        <v>11</v>
      </c>
    </row>
    <row r="4" spans="1:2" x14ac:dyDescent="0.25">
      <c r="A4" t="s">
        <v>42</v>
      </c>
      <c r="B4" s="3">
        <v>16</v>
      </c>
    </row>
    <row r="5" spans="1:2" x14ac:dyDescent="0.25">
      <c r="A5" t="s">
        <v>43</v>
      </c>
      <c r="B5" s="3">
        <v>25</v>
      </c>
    </row>
    <row r="6" spans="1:2" x14ac:dyDescent="0.25">
      <c r="A6" t="s">
        <v>44</v>
      </c>
      <c r="B6" s="3">
        <v>15</v>
      </c>
    </row>
    <row r="7" spans="1:2" x14ac:dyDescent="0.25">
      <c r="A7" t="s">
        <v>45</v>
      </c>
      <c r="B7" s="3">
        <v>31</v>
      </c>
    </row>
    <row r="8" spans="1:2" x14ac:dyDescent="0.25">
      <c r="A8" t="s">
        <v>46</v>
      </c>
      <c r="B8" s="3">
        <v>34</v>
      </c>
    </row>
    <row r="9" spans="1:2" x14ac:dyDescent="0.25">
      <c r="A9" t="s">
        <v>47</v>
      </c>
      <c r="B9" s="3">
        <v>29</v>
      </c>
    </row>
  </sheetData>
  <pageMargins left="0.7" right="0.7" top="0.75" bottom="0.75" header="0.3" footer="0.3"/>
  <pageSetup paperSize="9" orientation="portrait" horizontalDpi="300" verticalDpi="300"/>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B17" sqref="B17"/>
    </sheetView>
  </sheetViews>
  <sheetFormatPr defaultColWidth="11.42578125" defaultRowHeight="15" x14ac:dyDescent="0.25"/>
  <cols>
    <col min="1" max="1" width="24.85546875" bestFit="1" customWidth="1"/>
    <col min="2" max="2" width="11.42578125" style="3"/>
  </cols>
  <sheetData>
    <row r="1" spans="1:2" x14ac:dyDescent="0.25">
      <c r="A1" s="1" t="s">
        <v>0</v>
      </c>
    </row>
    <row r="2" spans="1:2" x14ac:dyDescent="0.25">
      <c r="A2" s="2" t="s">
        <v>48</v>
      </c>
      <c r="B2" s="4" t="s">
        <v>2</v>
      </c>
    </row>
    <row r="3" spans="1:2" x14ac:dyDescent="0.25">
      <c r="A3" t="s">
        <v>49</v>
      </c>
      <c r="B3" s="3">
        <v>39</v>
      </c>
    </row>
    <row r="4" spans="1:2" x14ac:dyDescent="0.25">
      <c r="A4" t="s">
        <v>50</v>
      </c>
      <c r="B4" s="3">
        <v>123</v>
      </c>
    </row>
    <row r="5" spans="1:2" x14ac:dyDescent="0.25">
      <c r="A5" t="s">
        <v>51</v>
      </c>
      <c r="B5" s="3">
        <v>0</v>
      </c>
    </row>
    <row r="6" spans="1:2" x14ac:dyDescent="0.25">
      <c r="A6" t="s">
        <v>52</v>
      </c>
      <c r="B6" s="3">
        <v>0</v>
      </c>
    </row>
  </sheetData>
  <pageMargins left="0.7" right="0.7" top="0.75" bottom="0.75" header="0.3" footer="0.3"/>
  <pageSetup paperSize="9" orientation="portrait" horizontalDpi="300" verticalDpi="300"/>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workbookViewId="0">
      <selection activeCell="B32" sqref="B32"/>
    </sheetView>
  </sheetViews>
  <sheetFormatPr defaultColWidth="11.42578125" defaultRowHeight="15" x14ac:dyDescent="0.25"/>
  <cols>
    <col min="1" max="1" width="94.28515625" bestFit="1" customWidth="1"/>
    <col min="2" max="2" width="11.42578125" style="3"/>
  </cols>
  <sheetData>
    <row r="1" spans="1:2" x14ac:dyDescent="0.25">
      <c r="A1" s="1" t="s">
        <v>0</v>
      </c>
    </row>
    <row r="2" spans="1:2" x14ac:dyDescent="0.25">
      <c r="A2" s="2" t="s">
        <v>53</v>
      </c>
      <c r="B2" s="4" t="s">
        <v>2</v>
      </c>
    </row>
    <row r="3" spans="1:2" x14ac:dyDescent="0.25">
      <c r="A3" t="s">
        <v>54</v>
      </c>
      <c r="B3" s="3">
        <v>0</v>
      </c>
    </row>
    <row r="4" spans="1:2" x14ac:dyDescent="0.25">
      <c r="A4" t="s">
        <v>55</v>
      </c>
      <c r="B4" s="3">
        <v>82</v>
      </c>
    </row>
    <row r="5" spans="1:2" x14ac:dyDescent="0.25">
      <c r="A5" t="s">
        <v>56</v>
      </c>
      <c r="B5" s="3">
        <v>0</v>
      </c>
    </row>
    <row r="6" spans="1:2" x14ac:dyDescent="0.25">
      <c r="A6" t="s">
        <v>57</v>
      </c>
      <c r="B6" s="3">
        <v>4</v>
      </c>
    </row>
    <row r="7" spans="1:2" x14ac:dyDescent="0.25">
      <c r="A7" t="s">
        <v>58</v>
      </c>
      <c r="B7" s="3">
        <v>0</v>
      </c>
    </row>
    <row r="8" spans="1:2" x14ac:dyDescent="0.25">
      <c r="A8" t="s">
        <v>59</v>
      </c>
      <c r="B8" s="3">
        <v>1</v>
      </c>
    </row>
    <row r="9" spans="1:2" x14ac:dyDescent="0.25">
      <c r="A9" t="s">
        <v>60</v>
      </c>
      <c r="B9" s="3">
        <v>1</v>
      </c>
    </row>
    <row r="10" spans="1:2" x14ac:dyDescent="0.25">
      <c r="A10" t="s">
        <v>61</v>
      </c>
      <c r="B10" s="3">
        <v>75</v>
      </c>
    </row>
  </sheetData>
  <pageMargins left="0.7" right="0.7" top="0.75" bottom="0.75" header="0.3" footer="0.3"/>
  <pageSetup paperSize="9" orientation="portrait" horizontalDpi="300" verticalDpi="3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workbookViewId="0">
      <selection activeCell="D19" sqref="D19"/>
    </sheetView>
  </sheetViews>
  <sheetFormatPr defaultColWidth="11.42578125" defaultRowHeight="15" x14ac:dyDescent="0.25"/>
  <cols>
    <col min="1" max="1" width="24.85546875" bestFit="1" customWidth="1"/>
    <col min="2" max="2" width="11.42578125" style="3"/>
  </cols>
  <sheetData>
    <row r="1" spans="1:2" x14ac:dyDescent="0.25">
      <c r="A1" s="1" t="s">
        <v>0</v>
      </c>
    </row>
    <row r="2" spans="1:2" x14ac:dyDescent="0.25">
      <c r="A2" s="2" t="s">
        <v>62</v>
      </c>
      <c r="B2" s="4" t="s">
        <v>2</v>
      </c>
    </row>
    <row r="3" spans="1:2" x14ac:dyDescent="0.25">
      <c r="A3" t="s">
        <v>63</v>
      </c>
      <c r="B3" s="3">
        <v>2</v>
      </c>
    </row>
    <row r="4" spans="1:2" x14ac:dyDescent="0.25">
      <c r="A4" t="s">
        <v>64</v>
      </c>
      <c r="B4" s="3">
        <v>0</v>
      </c>
    </row>
    <row r="5" spans="1:2" x14ac:dyDescent="0.25">
      <c r="A5" t="s">
        <v>65</v>
      </c>
      <c r="B5" s="3">
        <v>3</v>
      </c>
    </row>
    <row r="6" spans="1:2" x14ac:dyDescent="0.25">
      <c r="A6" t="s">
        <v>66</v>
      </c>
      <c r="B6" s="3">
        <v>12</v>
      </c>
    </row>
    <row r="7" spans="1:2" x14ac:dyDescent="0.25">
      <c r="A7" t="s">
        <v>67</v>
      </c>
      <c r="B7" s="3">
        <v>14</v>
      </c>
    </row>
    <row r="8" spans="1:2" x14ac:dyDescent="0.25">
      <c r="A8" t="s">
        <v>68</v>
      </c>
      <c r="B8" s="3">
        <v>18</v>
      </c>
    </row>
    <row r="9" spans="1:2" x14ac:dyDescent="0.25">
      <c r="A9" t="s">
        <v>69</v>
      </c>
      <c r="B9" s="3">
        <v>40</v>
      </c>
    </row>
    <row r="10" spans="1:2" x14ac:dyDescent="0.25">
      <c r="A10" t="s">
        <v>70</v>
      </c>
      <c r="B10" s="3">
        <v>28</v>
      </c>
    </row>
    <row r="11" spans="1:2" x14ac:dyDescent="0.25">
      <c r="A11" t="s">
        <v>71</v>
      </c>
      <c r="B11" s="3">
        <v>21</v>
      </c>
    </row>
    <row r="12" spans="1:2" x14ac:dyDescent="0.25">
      <c r="A12" t="s">
        <v>72</v>
      </c>
      <c r="B12" s="3">
        <v>19</v>
      </c>
    </row>
    <row r="13" spans="1:2" x14ac:dyDescent="0.25">
      <c r="A13" t="s">
        <v>73</v>
      </c>
      <c r="B13" s="3">
        <v>4</v>
      </c>
    </row>
    <row r="14" spans="1:2" x14ac:dyDescent="0.25">
      <c r="A14" t="s">
        <v>74</v>
      </c>
      <c r="B14" s="3">
        <v>2</v>
      </c>
    </row>
  </sheetData>
  <pageMargins left="0.7" right="0.7" top="0.75" bottom="0.75" header="0.3" footer="0.3"/>
  <pageSetup paperSize="9" orientation="portrait" horizontalDpi="300" verticalDpi="300"/>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8"/>
  <sheetViews>
    <sheetView workbookViewId="0">
      <pane ySplit="2" topLeftCell="A3" activePane="bottomLeft" state="frozen"/>
      <selection pane="bottomLeft" activeCell="D21" sqref="D21"/>
    </sheetView>
  </sheetViews>
  <sheetFormatPr defaultColWidth="11.42578125" defaultRowHeight="15" x14ac:dyDescent="0.25"/>
  <cols>
    <col min="1" max="1" width="46.28515625" bestFit="1" customWidth="1"/>
    <col min="2" max="2" width="11.42578125" style="3"/>
  </cols>
  <sheetData>
    <row r="1" spans="1:2" x14ac:dyDescent="0.25">
      <c r="A1" s="1" t="s">
        <v>0</v>
      </c>
    </row>
    <row r="2" spans="1:2" x14ac:dyDescent="0.25">
      <c r="A2" s="2" t="s">
        <v>75</v>
      </c>
      <c r="B2" s="4" t="s">
        <v>2</v>
      </c>
    </row>
    <row r="3" spans="1:2" x14ac:dyDescent="0.25">
      <c r="A3" t="s">
        <v>76</v>
      </c>
      <c r="B3" s="3">
        <v>0</v>
      </c>
    </row>
    <row r="4" spans="1:2" x14ac:dyDescent="0.25">
      <c r="A4" t="s">
        <v>77</v>
      </c>
      <c r="B4" s="3">
        <v>0</v>
      </c>
    </row>
    <row r="5" spans="1:2" x14ac:dyDescent="0.25">
      <c r="A5" t="s">
        <v>78</v>
      </c>
      <c r="B5" s="3">
        <v>0</v>
      </c>
    </row>
    <row r="6" spans="1:2" x14ac:dyDescent="0.25">
      <c r="A6" t="s">
        <v>79</v>
      </c>
      <c r="B6" s="3">
        <v>0</v>
      </c>
    </row>
    <row r="7" spans="1:2" x14ac:dyDescent="0.25">
      <c r="A7" t="s">
        <v>80</v>
      </c>
      <c r="B7" s="3">
        <v>3</v>
      </c>
    </row>
    <row r="8" spans="1:2" x14ac:dyDescent="0.25">
      <c r="A8" t="s">
        <v>81</v>
      </c>
      <c r="B8" s="3">
        <v>0</v>
      </c>
    </row>
    <row r="9" spans="1:2" x14ac:dyDescent="0.25">
      <c r="A9" t="s">
        <v>82</v>
      </c>
      <c r="B9" s="3">
        <v>0</v>
      </c>
    </row>
    <row r="10" spans="1:2" x14ac:dyDescent="0.25">
      <c r="A10" t="s">
        <v>83</v>
      </c>
      <c r="B10" s="3">
        <v>0</v>
      </c>
    </row>
    <row r="11" spans="1:2" x14ac:dyDescent="0.25">
      <c r="A11" t="s">
        <v>84</v>
      </c>
      <c r="B11" s="3">
        <v>1</v>
      </c>
    </row>
    <row r="12" spans="1:2" x14ac:dyDescent="0.25">
      <c r="A12" t="s">
        <v>85</v>
      </c>
      <c r="B12" s="3">
        <v>0</v>
      </c>
    </row>
    <row r="13" spans="1:2" x14ac:dyDescent="0.25">
      <c r="A13" t="s">
        <v>86</v>
      </c>
      <c r="B13" s="3">
        <v>0</v>
      </c>
    </row>
    <row r="14" spans="1:2" x14ac:dyDescent="0.25">
      <c r="A14" t="s">
        <v>87</v>
      </c>
      <c r="B14" s="3">
        <v>0</v>
      </c>
    </row>
    <row r="15" spans="1:2" x14ac:dyDescent="0.25">
      <c r="A15" t="s">
        <v>88</v>
      </c>
      <c r="B15" s="3">
        <v>0</v>
      </c>
    </row>
    <row r="16" spans="1:2" x14ac:dyDescent="0.25">
      <c r="A16" t="s">
        <v>89</v>
      </c>
      <c r="B16" s="3">
        <v>0</v>
      </c>
    </row>
    <row r="17" spans="1:2" x14ac:dyDescent="0.25">
      <c r="A17" t="s">
        <v>90</v>
      </c>
      <c r="B17" s="3">
        <v>0</v>
      </c>
    </row>
    <row r="18" spans="1:2" x14ac:dyDescent="0.25">
      <c r="A18" t="s">
        <v>91</v>
      </c>
      <c r="B18" s="3">
        <v>0</v>
      </c>
    </row>
    <row r="19" spans="1:2" x14ac:dyDescent="0.25">
      <c r="A19" t="s">
        <v>92</v>
      </c>
      <c r="B19" s="3">
        <v>0</v>
      </c>
    </row>
    <row r="20" spans="1:2" x14ac:dyDescent="0.25">
      <c r="A20" t="s">
        <v>93</v>
      </c>
      <c r="B20" s="3">
        <v>0</v>
      </c>
    </row>
    <row r="21" spans="1:2" x14ac:dyDescent="0.25">
      <c r="A21" t="s">
        <v>94</v>
      </c>
      <c r="B21" s="3">
        <v>0</v>
      </c>
    </row>
    <row r="22" spans="1:2" x14ac:dyDescent="0.25">
      <c r="A22" t="s">
        <v>95</v>
      </c>
      <c r="B22" s="3">
        <v>0</v>
      </c>
    </row>
    <row r="23" spans="1:2" x14ac:dyDescent="0.25">
      <c r="A23" t="s">
        <v>96</v>
      </c>
      <c r="B23" s="3">
        <v>0</v>
      </c>
    </row>
    <row r="24" spans="1:2" x14ac:dyDescent="0.25">
      <c r="A24" t="s">
        <v>97</v>
      </c>
      <c r="B24" s="3">
        <v>0</v>
      </c>
    </row>
    <row r="25" spans="1:2" x14ac:dyDescent="0.25">
      <c r="A25" t="s">
        <v>98</v>
      </c>
      <c r="B25" s="3">
        <v>0</v>
      </c>
    </row>
    <row r="26" spans="1:2" x14ac:dyDescent="0.25">
      <c r="A26" t="s">
        <v>99</v>
      </c>
      <c r="B26" s="3">
        <v>0</v>
      </c>
    </row>
    <row r="27" spans="1:2" x14ac:dyDescent="0.25">
      <c r="A27" t="s">
        <v>100</v>
      </c>
      <c r="B27" s="3">
        <v>0</v>
      </c>
    </row>
    <row r="28" spans="1:2" x14ac:dyDescent="0.25">
      <c r="A28" t="s">
        <v>101</v>
      </c>
      <c r="B28" s="3">
        <v>2</v>
      </c>
    </row>
    <row r="29" spans="1:2" x14ac:dyDescent="0.25">
      <c r="A29" t="s">
        <v>102</v>
      </c>
      <c r="B29" s="3">
        <v>1</v>
      </c>
    </row>
    <row r="30" spans="1:2" x14ac:dyDescent="0.25">
      <c r="A30" t="s">
        <v>103</v>
      </c>
      <c r="B30" s="3">
        <v>0</v>
      </c>
    </row>
    <row r="31" spans="1:2" x14ac:dyDescent="0.25">
      <c r="A31" t="s">
        <v>104</v>
      </c>
      <c r="B31" s="3">
        <v>1</v>
      </c>
    </row>
    <row r="32" spans="1:2" x14ac:dyDescent="0.25">
      <c r="A32" t="s">
        <v>105</v>
      </c>
      <c r="B32" s="3">
        <v>0</v>
      </c>
    </row>
    <row r="33" spans="1:2" x14ac:dyDescent="0.25">
      <c r="A33" t="s">
        <v>106</v>
      </c>
      <c r="B33" s="3">
        <v>13</v>
      </c>
    </row>
    <row r="34" spans="1:2" x14ac:dyDescent="0.25">
      <c r="A34" t="s">
        <v>107</v>
      </c>
      <c r="B34" s="3">
        <v>0</v>
      </c>
    </row>
    <row r="35" spans="1:2" x14ac:dyDescent="0.25">
      <c r="A35" t="s">
        <v>108</v>
      </c>
      <c r="B35" s="3">
        <v>0</v>
      </c>
    </row>
    <row r="36" spans="1:2" x14ac:dyDescent="0.25">
      <c r="A36" t="s">
        <v>109</v>
      </c>
      <c r="B36" s="3">
        <v>0</v>
      </c>
    </row>
    <row r="37" spans="1:2" x14ac:dyDescent="0.25">
      <c r="A37" t="s">
        <v>110</v>
      </c>
      <c r="B37" s="3">
        <v>0</v>
      </c>
    </row>
    <row r="38" spans="1:2" x14ac:dyDescent="0.25">
      <c r="A38" t="s">
        <v>111</v>
      </c>
      <c r="B38" s="3">
        <v>0</v>
      </c>
    </row>
    <row r="39" spans="1:2" x14ac:dyDescent="0.25">
      <c r="A39" t="s">
        <v>112</v>
      </c>
      <c r="B39" s="3">
        <v>0</v>
      </c>
    </row>
    <row r="40" spans="1:2" x14ac:dyDescent="0.25">
      <c r="A40" t="s">
        <v>113</v>
      </c>
      <c r="B40" s="3">
        <v>0</v>
      </c>
    </row>
    <row r="41" spans="1:2" x14ac:dyDescent="0.25">
      <c r="A41" t="s">
        <v>114</v>
      </c>
      <c r="B41" s="3">
        <v>1</v>
      </c>
    </row>
    <row r="42" spans="1:2" x14ac:dyDescent="0.25">
      <c r="A42" t="s">
        <v>115</v>
      </c>
      <c r="B42" s="3">
        <v>0</v>
      </c>
    </row>
    <row r="43" spans="1:2" x14ac:dyDescent="0.25">
      <c r="A43" t="s">
        <v>116</v>
      </c>
      <c r="B43" s="3">
        <v>0</v>
      </c>
    </row>
    <row r="44" spans="1:2" x14ac:dyDescent="0.25">
      <c r="A44" t="s">
        <v>117</v>
      </c>
      <c r="B44" s="3">
        <v>0</v>
      </c>
    </row>
    <row r="45" spans="1:2" x14ac:dyDescent="0.25">
      <c r="A45" t="s">
        <v>118</v>
      </c>
      <c r="B45" s="3">
        <v>0</v>
      </c>
    </row>
    <row r="46" spans="1:2" x14ac:dyDescent="0.25">
      <c r="A46" t="s">
        <v>119</v>
      </c>
      <c r="B46" s="3">
        <v>4</v>
      </c>
    </row>
    <row r="47" spans="1:2" x14ac:dyDescent="0.25">
      <c r="A47" t="s">
        <v>120</v>
      </c>
      <c r="B47" s="3">
        <v>0</v>
      </c>
    </row>
    <row r="48" spans="1:2" x14ac:dyDescent="0.25">
      <c r="A48" t="s">
        <v>121</v>
      </c>
      <c r="B48" s="3">
        <v>1</v>
      </c>
    </row>
    <row r="49" spans="1:2" x14ac:dyDescent="0.25">
      <c r="A49" t="s">
        <v>122</v>
      </c>
      <c r="B49" s="3">
        <v>1</v>
      </c>
    </row>
    <row r="50" spans="1:2" x14ac:dyDescent="0.25">
      <c r="A50" t="s">
        <v>123</v>
      </c>
      <c r="B50" s="3">
        <v>0</v>
      </c>
    </row>
    <row r="51" spans="1:2" x14ac:dyDescent="0.25">
      <c r="A51" t="s">
        <v>124</v>
      </c>
      <c r="B51" s="3">
        <v>0</v>
      </c>
    </row>
    <row r="52" spans="1:2" x14ac:dyDescent="0.25">
      <c r="A52" t="s">
        <v>125</v>
      </c>
      <c r="B52" s="3">
        <v>0</v>
      </c>
    </row>
    <row r="53" spans="1:2" x14ac:dyDescent="0.25">
      <c r="A53" t="s">
        <v>126</v>
      </c>
      <c r="B53" s="3">
        <v>1</v>
      </c>
    </row>
    <row r="54" spans="1:2" x14ac:dyDescent="0.25">
      <c r="A54" t="s">
        <v>127</v>
      </c>
      <c r="B54" s="3">
        <v>0</v>
      </c>
    </row>
    <row r="55" spans="1:2" x14ac:dyDescent="0.25">
      <c r="A55" t="s">
        <v>128</v>
      </c>
      <c r="B55" s="3">
        <v>1</v>
      </c>
    </row>
    <row r="56" spans="1:2" x14ac:dyDescent="0.25">
      <c r="A56" t="s">
        <v>129</v>
      </c>
      <c r="B56" s="3">
        <v>0</v>
      </c>
    </row>
    <row r="57" spans="1:2" x14ac:dyDescent="0.25">
      <c r="A57" t="s">
        <v>130</v>
      </c>
      <c r="B57" s="3">
        <v>0</v>
      </c>
    </row>
    <row r="58" spans="1:2" x14ac:dyDescent="0.25">
      <c r="A58" t="s">
        <v>131</v>
      </c>
      <c r="B58" s="3">
        <v>0</v>
      </c>
    </row>
    <row r="59" spans="1:2" x14ac:dyDescent="0.25">
      <c r="A59" t="s">
        <v>132</v>
      </c>
      <c r="B59" s="3">
        <v>0</v>
      </c>
    </row>
    <row r="60" spans="1:2" x14ac:dyDescent="0.25">
      <c r="A60" t="s">
        <v>133</v>
      </c>
      <c r="B60" s="3">
        <v>0</v>
      </c>
    </row>
    <row r="61" spans="1:2" x14ac:dyDescent="0.25">
      <c r="A61" t="s">
        <v>134</v>
      </c>
      <c r="B61" s="3">
        <v>0</v>
      </c>
    </row>
    <row r="62" spans="1:2" x14ac:dyDescent="0.25">
      <c r="A62" t="s">
        <v>135</v>
      </c>
      <c r="B62" s="3">
        <v>0</v>
      </c>
    </row>
    <row r="63" spans="1:2" x14ac:dyDescent="0.25">
      <c r="A63" t="s">
        <v>136</v>
      </c>
      <c r="B63" s="3">
        <v>0</v>
      </c>
    </row>
    <row r="64" spans="1:2" x14ac:dyDescent="0.25">
      <c r="A64" t="s">
        <v>137</v>
      </c>
      <c r="B64" s="3">
        <v>2</v>
      </c>
    </row>
    <row r="65" spans="1:2" x14ac:dyDescent="0.25">
      <c r="A65" t="s">
        <v>138</v>
      </c>
      <c r="B65" s="3">
        <v>0</v>
      </c>
    </row>
    <row r="66" spans="1:2" x14ac:dyDescent="0.25">
      <c r="A66" t="s">
        <v>139</v>
      </c>
      <c r="B66" s="3">
        <v>0</v>
      </c>
    </row>
    <row r="67" spans="1:2" x14ac:dyDescent="0.25">
      <c r="A67" t="s">
        <v>140</v>
      </c>
      <c r="B67" s="3">
        <v>1</v>
      </c>
    </row>
    <row r="68" spans="1:2" x14ac:dyDescent="0.25">
      <c r="A68" t="s">
        <v>141</v>
      </c>
      <c r="B68" s="3">
        <v>0</v>
      </c>
    </row>
    <row r="69" spans="1:2" x14ac:dyDescent="0.25">
      <c r="A69" t="s">
        <v>142</v>
      </c>
      <c r="B69" s="3">
        <v>0</v>
      </c>
    </row>
    <row r="70" spans="1:2" x14ac:dyDescent="0.25">
      <c r="A70" t="s">
        <v>143</v>
      </c>
      <c r="B70" s="3">
        <v>0</v>
      </c>
    </row>
    <row r="71" spans="1:2" x14ac:dyDescent="0.25">
      <c r="A71" t="s">
        <v>144</v>
      </c>
      <c r="B71" s="3">
        <v>0</v>
      </c>
    </row>
    <row r="72" spans="1:2" x14ac:dyDescent="0.25">
      <c r="A72" t="s">
        <v>145</v>
      </c>
      <c r="B72" s="3">
        <v>0</v>
      </c>
    </row>
    <row r="73" spans="1:2" x14ac:dyDescent="0.25">
      <c r="A73" t="s">
        <v>146</v>
      </c>
      <c r="B73" s="3">
        <v>0</v>
      </c>
    </row>
    <row r="74" spans="1:2" x14ac:dyDescent="0.25">
      <c r="A74" t="s">
        <v>147</v>
      </c>
      <c r="B74" s="3">
        <v>0</v>
      </c>
    </row>
    <row r="75" spans="1:2" x14ac:dyDescent="0.25">
      <c r="A75" t="s">
        <v>148</v>
      </c>
      <c r="B75" s="3">
        <v>0</v>
      </c>
    </row>
    <row r="76" spans="1:2" x14ac:dyDescent="0.25">
      <c r="A76" t="s">
        <v>149</v>
      </c>
      <c r="B76" s="3">
        <v>0</v>
      </c>
    </row>
    <row r="77" spans="1:2" x14ac:dyDescent="0.25">
      <c r="A77" t="s">
        <v>150</v>
      </c>
      <c r="B77" s="3">
        <v>1</v>
      </c>
    </row>
    <row r="78" spans="1:2" x14ac:dyDescent="0.25">
      <c r="A78" t="s">
        <v>232</v>
      </c>
      <c r="B78" s="3">
        <v>122</v>
      </c>
    </row>
  </sheetData>
  <pageMargins left="0.7" right="0.7" top="0.75" bottom="0.75" header="0.3" footer="0.3"/>
  <pageSetup paperSize="9" orientation="portrait" horizontalDpi="300" verticalDpi="300"/>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82"/>
  <sheetViews>
    <sheetView workbookViewId="0">
      <pane ySplit="2" topLeftCell="A3" activePane="bottomLeft" state="frozen"/>
      <selection pane="bottomLeft" activeCell="F26" sqref="F26"/>
    </sheetView>
  </sheetViews>
  <sheetFormatPr defaultColWidth="11.42578125" defaultRowHeight="15" x14ac:dyDescent="0.25"/>
  <cols>
    <col min="1" max="1" width="24.85546875" bestFit="1" customWidth="1"/>
    <col min="2" max="2" width="11.42578125" style="3"/>
  </cols>
  <sheetData>
    <row r="1" spans="1:2" x14ac:dyDescent="0.25">
      <c r="A1" s="1" t="s">
        <v>0</v>
      </c>
    </row>
    <row r="2" spans="1:2" x14ac:dyDescent="0.25">
      <c r="A2" s="2" t="s">
        <v>151</v>
      </c>
      <c r="B2" s="4" t="s">
        <v>2</v>
      </c>
    </row>
    <row r="3" spans="1:2" x14ac:dyDescent="0.25">
      <c r="A3" t="s">
        <v>152</v>
      </c>
      <c r="B3" s="3">
        <v>2</v>
      </c>
    </row>
    <row r="4" spans="1:2" x14ac:dyDescent="0.25">
      <c r="A4" t="s">
        <v>153</v>
      </c>
      <c r="B4" s="3">
        <v>1</v>
      </c>
    </row>
    <row r="5" spans="1:2" x14ac:dyDescent="0.25">
      <c r="A5" t="s">
        <v>154</v>
      </c>
      <c r="B5" s="3">
        <v>2</v>
      </c>
    </row>
    <row r="6" spans="1:2" x14ac:dyDescent="0.25">
      <c r="A6" t="s">
        <v>155</v>
      </c>
      <c r="B6" s="3">
        <v>0</v>
      </c>
    </row>
    <row r="7" spans="1:2" x14ac:dyDescent="0.25">
      <c r="A7" t="s">
        <v>156</v>
      </c>
      <c r="B7" s="3">
        <v>1</v>
      </c>
    </row>
    <row r="8" spans="1:2" x14ac:dyDescent="0.25">
      <c r="A8" t="s">
        <v>157</v>
      </c>
      <c r="B8" s="3">
        <v>2</v>
      </c>
    </row>
    <row r="9" spans="1:2" x14ac:dyDescent="0.25">
      <c r="A9" t="s">
        <v>158</v>
      </c>
      <c r="B9" s="3">
        <v>0</v>
      </c>
    </row>
    <row r="10" spans="1:2" x14ac:dyDescent="0.25">
      <c r="A10" t="s">
        <v>159</v>
      </c>
      <c r="B10" s="3">
        <v>1</v>
      </c>
    </row>
    <row r="11" spans="1:2" x14ac:dyDescent="0.25">
      <c r="A11" t="s">
        <v>160</v>
      </c>
      <c r="B11" s="3">
        <v>1</v>
      </c>
    </row>
    <row r="12" spans="1:2" x14ac:dyDescent="0.25">
      <c r="A12" t="s">
        <v>161</v>
      </c>
      <c r="B12" s="3">
        <v>0</v>
      </c>
    </row>
    <row r="13" spans="1:2" x14ac:dyDescent="0.25">
      <c r="A13" t="s">
        <v>162</v>
      </c>
      <c r="B13" s="3">
        <v>0</v>
      </c>
    </row>
    <row r="14" spans="1:2" x14ac:dyDescent="0.25">
      <c r="A14" t="s">
        <v>163</v>
      </c>
      <c r="B14" s="3">
        <v>0</v>
      </c>
    </row>
    <row r="15" spans="1:2" x14ac:dyDescent="0.25">
      <c r="A15" t="s">
        <v>164</v>
      </c>
      <c r="B15" s="3">
        <v>1</v>
      </c>
    </row>
    <row r="16" spans="1:2" x14ac:dyDescent="0.25">
      <c r="A16" t="s">
        <v>165</v>
      </c>
      <c r="B16" s="3">
        <v>3</v>
      </c>
    </row>
    <row r="17" spans="1:2" x14ac:dyDescent="0.25">
      <c r="A17" t="s">
        <v>166</v>
      </c>
      <c r="B17" s="3">
        <v>1</v>
      </c>
    </row>
    <row r="18" spans="1:2" x14ac:dyDescent="0.25">
      <c r="A18" t="s">
        <v>167</v>
      </c>
      <c r="B18" s="3">
        <v>4</v>
      </c>
    </row>
    <row r="19" spans="1:2" x14ac:dyDescent="0.25">
      <c r="A19" t="s">
        <v>168</v>
      </c>
      <c r="B19" s="3">
        <v>6</v>
      </c>
    </row>
    <row r="20" spans="1:2" x14ac:dyDescent="0.25">
      <c r="A20" t="s">
        <v>169</v>
      </c>
      <c r="B20" s="3">
        <v>1</v>
      </c>
    </row>
    <row r="21" spans="1:2" x14ac:dyDescent="0.25">
      <c r="A21" t="s">
        <v>170</v>
      </c>
      <c r="B21" s="3">
        <v>1</v>
      </c>
    </row>
    <row r="22" spans="1:2" x14ac:dyDescent="0.25">
      <c r="A22" t="s">
        <v>171</v>
      </c>
      <c r="B22" s="3">
        <v>2</v>
      </c>
    </row>
    <row r="23" spans="1:2" x14ac:dyDescent="0.25">
      <c r="A23" t="s">
        <v>172</v>
      </c>
      <c r="B23" s="3">
        <v>3</v>
      </c>
    </row>
    <row r="24" spans="1:2" x14ac:dyDescent="0.25">
      <c r="A24" t="s">
        <v>173</v>
      </c>
      <c r="B24" s="3">
        <v>0</v>
      </c>
    </row>
    <row r="25" spans="1:2" x14ac:dyDescent="0.25">
      <c r="A25" t="s">
        <v>174</v>
      </c>
      <c r="B25" s="3">
        <v>4</v>
      </c>
    </row>
    <row r="26" spans="1:2" x14ac:dyDescent="0.25">
      <c r="A26" t="s">
        <v>175</v>
      </c>
      <c r="B26" s="3">
        <v>8</v>
      </c>
    </row>
    <row r="27" spans="1:2" x14ac:dyDescent="0.25">
      <c r="A27" t="s">
        <v>176</v>
      </c>
      <c r="B27" s="3">
        <v>17</v>
      </c>
    </row>
    <row r="28" spans="1:2" x14ac:dyDescent="0.25">
      <c r="A28" t="s">
        <v>177</v>
      </c>
      <c r="B28" s="3">
        <v>2</v>
      </c>
    </row>
    <row r="29" spans="1:2" x14ac:dyDescent="0.25">
      <c r="A29" t="s">
        <v>178</v>
      </c>
      <c r="B29" s="3">
        <v>2</v>
      </c>
    </row>
    <row r="30" spans="1:2" x14ac:dyDescent="0.25">
      <c r="A30" t="s">
        <v>179</v>
      </c>
      <c r="B30" s="3">
        <v>0</v>
      </c>
    </row>
    <row r="31" spans="1:2" x14ac:dyDescent="0.25">
      <c r="A31" t="s">
        <v>180</v>
      </c>
      <c r="B31" s="3">
        <v>0</v>
      </c>
    </row>
    <row r="32" spans="1:2" x14ac:dyDescent="0.25">
      <c r="A32" t="s">
        <v>181</v>
      </c>
      <c r="B32" s="3">
        <v>12</v>
      </c>
    </row>
    <row r="33" spans="1:2" x14ac:dyDescent="0.25">
      <c r="A33" t="s">
        <v>182</v>
      </c>
      <c r="B33" s="3">
        <v>1</v>
      </c>
    </row>
    <row r="34" spans="1:2" x14ac:dyDescent="0.25">
      <c r="A34" t="s">
        <v>183</v>
      </c>
      <c r="B34" s="3">
        <v>1</v>
      </c>
    </row>
    <row r="35" spans="1:2" x14ac:dyDescent="0.25">
      <c r="A35" t="s">
        <v>184</v>
      </c>
      <c r="B35" s="3">
        <v>0</v>
      </c>
    </row>
    <row r="36" spans="1:2" x14ac:dyDescent="0.25">
      <c r="A36" t="s">
        <v>185</v>
      </c>
      <c r="B36" s="3">
        <v>1</v>
      </c>
    </row>
    <row r="37" spans="1:2" x14ac:dyDescent="0.25">
      <c r="A37" t="s">
        <v>186</v>
      </c>
      <c r="B37" s="3">
        <v>0</v>
      </c>
    </row>
    <row r="38" spans="1:2" x14ac:dyDescent="0.25">
      <c r="A38" t="s">
        <v>187</v>
      </c>
      <c r="B38" s="3">
        <v>3</v>
      </c>
    </row>
    <row r="39" spans="1:2" x14ac:dyDescent="0.25">
      <c r="A39" t="s">
        <v>188</v>
      </c>
      <c r="B39" s="3">
        <v>2</v>
      </c>
    </row>
    <row r="40" spans="1:2" x14ac:dyDescent="0.25">
      <c r="A40" t="s">
        <v>189</v>
      </c>
      <c r="B40" s="3">
        <v>7</v>
      </c>
    </row>
    <row r="41" spans="1:2" x14ac:dyDescent="0.25">
      <c r="A41" t="s">
        <v>190</v>
      </c>
      <c r="B41" s="3">
        <v>0</v>
      </c>
    </row>
    <row r="42" spans="1:2" x14ac:dyDescent="0.25">
      <c r="A42" t="s">
        <v>191</v>
      </c>
      <c r="B42" s="3">
        <v>2</v>
      </c>
    </row>
    <row r="43" spans="1:2" x14ac:dyDescent="0.25">
      <c r="A43" t="s">
        <v>192</v>
      </c>
      <c r="B43" s="3">
        <v>3</v>
      </c>
    </row>
    <row r="44" spans="1:2" x14ac:dyDescent="0.25">
      <c r="A44" t="s">
        <v>193</v>
      </c>
      <c r="B44" s="3">
        <v>2</v>
      </c>
    </row>
    <row r="45" spans="1:2" x14ac:dyDescent="0.25">
      <c r="A45" t="s">
        <v>194</v>
      </c>
      <c r="B45" s="3">
        <v>4</v>
      </c>
    </row>
    <row r="46" spans="1:2" x14ac:dyDescent="0.25">
      <c r="A46" t="s">
        <v>195</v>
      </c>
      <c r="B46" s="3">
        <v>2</v>
      </c>
    </row>
    <row r="47" spans="1:2" x14ac:dyDescent="0.25">
      <c r="A47" t="s">
        <v>196</v>
      </c>
      <c r="B47" s="3">
        <v>1</v>
      </c>
    </row>
    <row r="48" spans="1:2" x14ac:dyDescent="0.25">
      <c r="A48" t="s">
        <v>197</v>
      </c>
      <c r="B48" s="3">
        <v>2</v>
      </c>
    </row>
    <row r="49" spans="1:2" x14ac:dyDescent="0.25">
      <c r="A49" t="s">
        <v>198</v>
      </c>
      <c r="B49" s="3">
        <v>6</v>
      </c>
    </row>
    <row r="50" spans="1:2" x14ac:dyDescent="0.25">
      <c r="A50" t="s">
        <v>199</v>
      </c>
      <c r="B50" s="3">
        <v>1</v>
      </c>
    </row>
    <row r="51" spans="1:2" x14ac:dyDescent="0.25">
      <c r="A51" t="s">
        <v>200</v>
      </c>
      <c r="B51" s="3">
        <v>0</v>
      </c>
    </row>
    <row r="52" spans="1:2" x14ac:dyDescent="0.25">
      <c r="A52" t="s">
        <v>201</v>
      </c>
      <c r="B52" s="3">
        <v>3</v>
      </c>
    </row>
    <row r="53" spans="1:2" x14ac:dyDescent="0.25">
      <c r="A53" t="s">
        <v>202</v>
      </c>
      <c r="B53" s="3">
        <v>3</v>
      </c>
    </row>
    <row r="54" spans="1:2" x14ac:dyDescent="0.25">
      <c r="A54" t="s">
        <v>203</v>
      </c>
      <c r="B54" s="3">
        <v>0</v>
      </c>
    </row>
    <row r="55" spans="1:2" x14ac:dyDescent="0.25">
      <c r="A55" t="s">
        <v>204</v>
      </c>
      <c r="B55" s="3">
        <v>2</v>
      </c>
    </row>
    <row r="56" spans="1:2" x14ac:dyDescent="0.25">
      <c r="A56" t="s">
        <v>205</v>
      </c>
      <c r="B56" s="3">
        <v>1</v>
      </c>
    </row>
    <row r="57" spans="1:2" x14ac:dyDescent="0.25">
      <c r="A57" t="s">
        <v>206</v>
      </c>
      <c r="B57" s="3">
        <v>3</v>
      </c>
    </row>
    <row r="58" spans="1:2" x14ac:dyDescent="0.25">
      <c r="A58" t="s">
        <v>207</v>
      </c>
      <c r="B58" s="3">
        <v>1</v>
      </c>
    </row>
    <row r="59" spans="1:2" x14ac:dyDescent="0.25">
      <c r="A59" t="s">
        <v>208</v>
      </c>
      <c r="B59" s="3">
        <v>5</v>
      </c>
    </row>
    <row r="60" spans="1:2" x14ac:dyDescent="0.25">
      <c r="A60" t="s">
        <v>209</v>
      </c>
      <c r="B60" s="3">
        <v>2</v>
      </c>
    </row>
    <row r="61" spans="1:2" x14ac:dyDescent="0.25">
      <c r="A61" t="s">
        <v>210</v>
      </c>
      <c r="B61" s="3">
        <v>0</v>
      </c>
    </row>
    <row r="62" spans="1:2" x14ac:dyDescent="0.25">
      <c r="A62" t="s">
        <v>211</v>
      </c>
      <c r="B62" s="3">
        <v>0</v>
      </c>
    </row>
    <row r="63" spans="1:2" x14ac:dyDescent="0.25">
      <c r="A63" t="s">
        <v>212</v>
      </c>
      <c r="B63" s="3">
        <v>1</v>
      </c>
    </row>
    <row r="64" spans="1:2" x14ac:dyDescent="0.25">
      <c r="A64" t="s">
        <v>213</v>
      </c>
      <c r="B64" s="3">
        <v>3</v>
      </c>
    </row>
    <row r="65" spans="1:2" x14ac:dyDescent="0.25">
      <c r="A65" t="s">
        <v>214</v>
      </c>
      <c r="B65" s="3">
        <v>1</v>
      </c>
    </row>
    <row r="66" spans="1:2" x14ac:dyDescent="0.25">
      <c r="A66" t="s">
        <v>215</v>
      </c>
      <c r="B66" s="3">
        <v>1</v>
      </c>
    </row>
    <row r="67" spans="1:2" x14ac:dyDescent="0.25">
      <c r="A67" t="s">
        <v>216</v>
      </c>
      <c r="B67" s="3">
        <v>0</v>
      </c>
    </row>
    <row r="68" spans="1:2" x14ac:dyDescent="0.25">
      <c r="A68" t="s">
        <v>217</v>
      </c>
      <c r="B68" s="3">
        <v>1</v>
      </c>
    </row>
    <row r="69" spans="1:2" x14ac:dyDescent="0.25">
      <c r="A69" t="s">
        <v>218</v>
      </c>
      <c r="B69" s="3">
        <v>2</v>
      </c>
    </row>
    <row r="70" spans="1:2" x14ac:dyDescent="0.25">
      <c r="A70" t="s">
        <v>219</v>
      </c>
      <c r="B70" s="3">
        <v>0</v>
      </c>
    </row>
    <row r="71" spans="1:2" x14ac:dyDescent="0.25">
      <c r="A71" t="s">
        <v>220</v>
      </c>
      <c r="B71" s="3">
        <v>2</v>
      </c>
    </row>
    <row r="72" spans="1:2" x14ac:dyDescent="0.25">
      <c r="A72" t="s">
        <v>221</v>
      </c>
      <c r="B72" s="3">
        <v>0</v>
      </c>
    </row>
    <row r="73" spans="1:2" x14ac:dyDescent="0.25">
      <c r="A73" t="s">
        <v>222</v>
      </c>
      <c r="B73" s="3">
        <v>1</v>
      </c>
    </row>
    <row r="74" spans="1:2" x14ac:dyDescent="0.25">
      <c r="A74" t="s">
        <v>223</v>
      </c>
      <c r="B74" s="3">
        <v>0</v>
      </c>
    </row>
    <row r="75" spans="1:2" x14ac:dyDescent="0.25">
      <c r="A75" t="s">
        <v>224</v>
      </c>
      <c r="B75" s="3">
        <v>2</v>
      </c>
    </row>
    <row r="76" spans="1:2" x14ac:dyDescent="0.25">
      <c r="A76" t="s">
        <v>225</v>
      </c>
      <c r="B76" s="3">
        <v>2</v>
      </c>
    </row>
    <row r="77" spans="1:2" x14ac:dyDescent="0.25">
      <c r="A77" t="s">
        <v>226</v>
      </c>
      <c r="B77" s="3">
        <v>1</v>
      </c>
    </row>
    <row r="78" spans="1:2" x14ac:dyDescent="0.25">
      <c r="A78" t="s">
        <v>227</v>
      </c>
      <c r="B78" s="3">
        <v>0</v>
      </c>
    </row>
    <row r="79" spans="1:2" x14ac:dyDescent="0.25">
      <c r="A79" t="s">
        <v>228</v>
      </c>
      <c r="B79" s="3">
        <v>2</v>
      </c>
    </row>
    <row r="80" spans="1:2" x14ac:dyDescent="0.25">
      <c r="A80" t="s">
        <v>229</v>
      </c>
      <c r="B80" s="3">
        <v>2</v>
      </c>
    </row>
    <row r="81" spans="1:2" x14ac:dyDescent="0.25">
      <c r="A81" t="s">
        <v>230</v>
      </c>
      <c r="B81" s="3">
        <v>0</v>
      </c>
    </row>
    <row r="82" spans="1:2" x14ac:dyDescent="0.25">
      <c r="A82" t="s">
        <v>231</v>
      </c>
      <c r="B82" s="3">
        <v>1</v>
      </c>
    </row>
  </sheetData>
  <pageMargins left="0.7" right="0.7" top="0.75" bottom="0.75" header="0.3" footer="0.3"/>
  <pageSetup paperSize="9" orientation="portrait" horizontalDpi="300" verticalDpi="300"/>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95C5C3CFA5894B9F1A45617AB5697F" ma:contentTypeVersion="9" ma:contentTypeDescription="Create a new document." ma:contentTypeScope="" ma:versionID="e630bde0745b455722baccc294a6d2c7">
  <xsd:schema xmlns:xsd="http://www.w3.org/2001/XMLSchema" xmlns:xs="http://www.w3.org/2001/XMLSchema" xmlns:p="http://schemas.microsoft.com/office/2006/metadata/properties" xmlns:ns2="c3f47abb-b0d3-4387-a01c-4469e7fba47d" xmlns:ns3="6f993661-a1fa-4447-bab1-8691ca827f56" targetNamespace="http://schemas.microsoft.com/office/2006/metadata/properties" ma:root="true" ma:fieldsID="a5757fc5a047aa3a6b0dcb5b89035870" ns2:_="" ns3:_="">
    <xsd:import namespace="c3f47abb-b0d3-4387-a01c-4469e7fba47d"/>
    <xsd:import namespace="6f993661-a1fa-4447-bab1-8691ca827f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47abb-b0d3-4387-a01c-4469e7fba4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993661-a1fa-4447-bab1-8691ca827f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5D68EB-2EC3-4994-B78A-1DB46A56EA5B}"/>
</file>

<file path=customXml/itemProps2.xml><?xml version="1.0" encoding="utf-8"?>
<ds:datastoreItem xmlns:ds="http://schemas.openxmlformats.org/officeDocument/2006/customXml" ds:itemID="{0E017A2D-5720-493E-94B1-D34B7BB363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Month</vt:lpstr>
      <vt:lpstr>Time of Day</vt:lpstr>
      <vt:lpstr>Day of Week</vt:lpstr>
      <vt:lpstr>Sex</vt:lpstr>
      <vt:lpstr>Race</vt:lpstr>
      <vt:lpstr>Age</vt:lpstr>
      <vt:lpstr>City</vt:lpstr>
      <vt:lpstr>County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 Lab325B</dc:creator>
  <cp:lastModifiedBy>Catiffany Williams</cp:lastModifiedBy>
  <dcterms:created xsi:type="dcterms:W3CDTF">2022-04-25T13:23:19Z</dcterms:created>
  <dcterms:modified xsi:type="dcterms:W3CDTF">2022-09-22T14:24:59Z</dcterms:modified>
</cp:coreProperties>
</file>