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psmsgov-my.sharepoint.com/personal/cwilliams_dps_ms_gov/Documents/Documents/Desktop/New folder/Reporting Year 2023/"/>
    </mc:Choice>
  </mc:AlternateContent>
  <xr:revisionPtr revIDLastSave="110" documentId="11_E36C66FCAEF82563B73F84ED19A8C2C7554D7ACB" xr6:coauthVersionLast="47" xr6:coauthVersionMax="47" xr10:uidLastSave="{5C5DB00F-44F6-4116-A6AE-566F8821D362}"/>
  <bookViews>
    <workbookView xWindow="-120" yWindow="-120" windowWidth="29040" windowHeight="15720" xr2:uid="{00000000-000D-0000-FFFF-FFFF00000000}"/>
  </bookViews>
  <sheets>
    <sheet name="Month" sheetId="1" r:id="rId1"/>
    <sheet name="Time of Day" sheetId="2" r:id="rId2"/>
    <sheet name="Day of Week" sheetId="3" r:id="rId3"/>
    <sheet name="Sex" sheetId="4" r:id="rId4"/>
    <sheet name="Race" sheetId="5" r:id="rId5"/>
    <sheet name="Age" sheetId="6" r:id="rId6"/>
    <sheet name="City" sheetId="7" r:id="rId7"/>
    <sheet name="County" sheetId="8" r:id="rId8"/>
    <sheet name="Vehicle" sheetId="9" r:id="rId9"/>
    <sheet name="Roadway"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27" i="2"/>
  <c r="B15" i="1"/>
</calcChain>
</file>

<file path=xl/sharedStrings.xml><?xml version="1.0" encoding="utf-8"?>
<sst xmlns="http://schemas.openxmlformats.org/spreadsheetml/2006/main" count="257" uniqueCount="235">
  <si>
    <t>Alcohol Involved Fatalities</t>
  </si>
  <si>
    <t>Month</t>
  </si>
  <si>
    <t>Fatalities</t>
  </si>
  <si>
    <t>January</t>
  </si>
  <si>
    <t>February</t>
  </si>
  <si>
    <t>March</t>
  </si>
  <si>
    <t>April</t>
  </si>
  <si>
    <t>May</t>
  </si>
  <si>
    <t>June</t>
  </si>
  <si>
    <t>July</t>
  </si>
  <si>
    <t>August</t>
  </si>
  <si>
    <t>September</t>
  </si>
  <si>
    <t>October</t>
  </si>
  <si>
    <t>November</t>
  </si>
  <si>
    <t>December</t>
  </si>
  <si>
    <t>Time of Day</t>
  </si>
  <si>
    <t>1:00am-1:59am</t>
  </si>
  <si>
    <t>2:00am-2:59am</t>
  </si>
  <si>
    <t>3:00am-3:59am</t>
  </si>
  <si>
    <t>4:00am-4:59am</t>
  </si>
  <si>
    <t>5:00am-5:59am</t>
  </si>
  <si>
    <t>6:00am-6:59am</t>
  </si>
  <si>
    <t>7:00am-7:59am</t>
  </si>
  <si>
    <t>8:00am-8:59am</t>
  </si>
  <si>
    <t>9:00am-9:59am</t>
  </si>
  <si>
    <t>10:00am-10:59am</t>
  </si>
  <si>
    <t>11:00am-11:59am</t>
  </si>
  <si>
    <t>12:00pm-12:59pm</t>
  </si>
  <si>
    <t>1:00pm-1:59pm</t>
  </si>
  <si>
    <t>2:00pm-2:59pm</t>
  </si>
  <si>
    <t>3:00pm-3:59pm</t>
  </si>
  <si>
    <t>4:00pm-4:59pm</t>
  </si>
  <si>
    <t>5:00pm-5:59pm</t>
  </si>
  <si>
    <t>6:00pm-6:59pm</t>
  </si>
  <si>
    <t>7:00pm-7:59pm</t>
  </si>
  <si>
    <t>8:00pm-8:59pm</t>
  </si>
  <si>
    <t>9:00pm-9:59pm</t>
  </si>
  <si>
    <t>10:00pm-10:59pm</t>
  </si>
  <si>
    <t>11:00pm-11:59pm</t>
  </si>
  <si>
    <t>Day of Week</t>
  </si>
  <si>
    <t>Monday</t>
  </si>
  <si>
    <t>Tuesday</t>
  </si>
  <si>
    <t>Wednesday</t>
  </si>
  <si>
    <t>Thursday</t>
  </si>
  <si>
    <t>Friday</t>
  </si>
  <si>
    <t>Saturday</t>
  </si>
  <si>
    <t>Sunday</t>
  </si>
  <si>
    <t>Sex</t>
  </si>
  <si>
    <t>Female</t>
  </si>
  <si>
    <t>Male</t>
  </si>
  <si>
    <t>Race</t>
  </si>
  <si>
    <t>Asian or Pacific Islander, No Specific (individual) Race</t>
  </si>
  <si>
    <t>Black or African American</t>
  </si>
  <si>
    <t>North American Indian or Alaska Native</t>
  </si>
  <si>
    <t>Not a Fatality (not applicable)</t>
  </si>
  <si>
    <t>Other Race</t>
  </si>
  <si>
    <t>Unknown</t>
  </si>
  <si>
    <t>White</t>
  </si>
  <si>
    <t>Age Range</t>
  </si>
  <si>
    <t>00-04</t>
  </si>
  <si>
    <t>05-09</t>
  </si>
  <si>
    <t>10-15</t>
  </si>
  <si>
    <t>16-20</t>
  </si>
  <si>
    <t>21-24</t>
  </si>
  <si>
    <t>25-29</t>
  </si>
  <si>
    <t>30-39</t>
  </si>
  <si>
    <t>40-49</t>
  </si>
  <si>
    <t>50-59</t>
  </si>
  <si>
    <t>60-69</t>
  </si>
  <si>
    <t>70-79</t>
  </si>
  <si>
    <t>80-&gt;</t>
  </si>
  <si>
    <t>City</t>
  </si>
  <si>
    <t>ABERDEEN</t>
  </si>
  <si>
    <t>BALDWYN</t>
  </si>
  <si>
    <t>BATESVILLE</t>
  </si>
  <si>
    <t>BELZONI</t>
  </si>
  <si>
    <t>BILOXI</t>
  </si>
  <si>
    <t>BOONEVILLE</t>
  </si>
  <si>
    <t>BOYLE</t>
  </si>
  <si>
    <t>BRANDON</t>
  </si>
  <si>
    <t>BYHALIA</t>
  </si>
  <si>
    <t>CANTON</t>
  </si>
  <si>
    <t>COLLINS</t>
  </si>
  <si>
    <t>COLUMBIA</t>
  </si>
  <si>
    <t>COLUMBUS</t>
  </si>
  <si>
    <t>CORINTH</t>
  </si>
  <si>
    <t>D'IBERVILLE</t>
  </si>
  <si>
    <t>Did not occur within city limits</t>
  </si>
  <si>
    <t>FLOWOOD</t>
  </si>
  <si>
    <t>FOREST</t>
  </si>
  <si>
    <t>GAUTIER</t>
  </si>
  <si>
    <t>GREENVILLE</t>
  </si>
  <si>
    <t>GRENADA</t>
  </si>
  <si>
    <t>GULFPORT</t>
  </si>
  <si>
    <t>GUNTOWN</t>
  </si>
  <si>
    <t>HATTIESBURG</t>
  </si>
  <si>
    <t>HERNANDO</t>
  </si>
  <si>
    <t>HORN LAKE</t>
  </si>
  <si>
    <t>INDIANOLA</t>
  </si>
  <si>
    <t>IUKA</t>
  </si>
  <si>
    <t>JACKSON</t>
  </si>
  <si>
    <t>KOSCIUSKO</t>
  </si>
  <si>
    <t>LAUREL</t>
  </si>
  <si>
    <t>LELAND</t>
  </si>
  <si>
    <t>LONG BEACH</t>
  </si>
  <si>
    <t>LOUISVILLE</t>
  </si>
  <si>
    <t>MADISON</t>
  </si>
  <si>
    <t>MAGEE</t>
  </si>
  <si>
    <t>MARKS</t>
  </si>
  <si>
    <t>MCCOMB</t>
  </si>
  <si>
    <t>MERIDIAN</t>
  </si>
  <si>
    <t>MORTON</t>
  </si>
  <si>
    <t>NATCHEZ</t>
  </si>
  <si>
    <t>NEW ALBANY</t>
  </si>
  <si>
    <t>NEWTON</t>
  </si>
  <si>
    <t>OCEAN SPRINGS</t>
  </si>
  <si>
    <t>OLIVE BRANCH</t>
  </si>
  <si>
    <t>OXFORD</t>
  </si>
  <si>
    <t>Other</t>
  </si>
  <si>
    <t>PASCAGOULA</t>
  </si>
  <si>
    <t>PEARL</t>
  </si>
  <si>
    <t>PHILADELPHIA</t>
  </si>
  <si>
    <t>PICAYUNE</t>
  </si>
  <si>
    <t>PICKENS</t>
  </si>
  <si>
    <t>RIDGELAND</t>
  </si>
  <si>
    <t>ROSEDALE</t>
  </si>
  <si>
    <t>SALTILLO</t>
  </si>
  <si>
    <t>SEBASTOPOL</t>
  </si>
  <si>
    <t>SOUTHAVEN</t>
  </si>
  <si>
    <t>STARKVILLE</t>
  </si>
  <si>
    <t>TUPELO</t>
  </si>
  <si>
    <t>VERONA</t>
  </si>
  <si>
    <t>VICKSBURG</t>
  </si>
  <si>
    <t>WALNUT</t>
  </si>
  <si>
    <t>WEST POINT</t>
  </si>
  <si>
    <t>WIGGINS</t>
  </si>
  <si>
    <t>WINONA</t>
  </si>
  <si>
    <t>YAZOO CITY</t>
  </si>
  <si>
    <t>County</t>
  </si>
  <si>
    <t>ADAMS (1)</t>
  </si>
  <si>
    <t>ALCORN (3)</t>
  </si>
  <si>
    <t>AMITE (5)</t>
  </si>
  <si>
    <t>ATTALA (7)</t>
  </si>
  <si>
    <t>BENTON (9)</t>
  </si>
  <si>
    <t>BOLIVAR (11)</t>
  </si>
  <si>
    <t>CALHOUN (13)</t>
  </si>
  <si>
    <t>CARROLL (15)</t>
  </si>
  <si>
    <t>CHICKASAW (17)</t>
  </si>
  <si>
    <t>CHOCTAW (19)</t>
  </si>
  <si>
    <t>CLAIBORNE (21)</t>
  </si>
  <si>
    <t>CLARKE (23)</t>
  </si>
  <si>
    <t>CLAY (25)</t>
  </si>
  <si>
    <t>COAHOMA (27)</t>
  </si>
  <si>
    <t>COPIAH (29)</t>
  </si>
  <si>
    <t>COVINGTON (31)</t>
  </si>
  <si>
    <t>DE SOTO (33)</t>
  </si>
  <si>
    <t>FORREST (35)</t>
  </si>
  <si>
    <t>FRANKLIN (37)</t>
  </si>
  <si>
    <t>GEORGE (39)</t>
  </si>
  <si>
    <t>GREENE (41)</t>
  </si>
  <si>
    <t>GRENADA (43)</t>
  </si>
  <si>
    <t>HANCOCK (45)</t>
  </si>
  <si>
    <t>HARRISON (47)</t>
  </si>
  <si>
    <t>HINDS (49)</t>
  </si>
  <si>
    <t>HOLMES (51)</t>
  </si>
  <si>
    <t>HUMPHREYS (53)</t>
  </si>
  <si>
    <t>ITAWAMBA (57)</t>
  </si>
  <si>
    <t>JACKSON (59)</t>
  </si>
  <si>
    <t>JASPER (61)</t>
  </si>
  <si>
    <t>JEFFERSON (63)</t>
  </si>
  <si>
    <t>JEFFERSON DAVIS (65)</t>
  </si>
  <si>
    <t>JONES (67)</t>
  </si>
  <si>
    <t>KEMPER (69)</t>
  </si>
  <si>
    <t>LAFAYETTE (71)</t>
  </si>
  <si>
    <t>LAMAR (73)</t>
  </si>
  <si>
    <t>LAUDERDALE (75)</t>
  </si>
  <si>
    <t>LEAKE (79)</t>
  </si>
  <si>
    <t>LEE (81)</t>
  </si>
  <si>
    <t>LEFLORE (83)</t>
  </si>
  <si>
    <t>LINCOLN (85)</t>
  </si>
  <si>
    <t>LOWNDES (87)</t>
  </si>
  <si>
    <t>MADISON (89)</t>
  </si>
  <si>
    <t>MARION (91)</t>
  </si>
  <si>
    <t>MARSHALL (93)</t>
  </si>
  <si>
    <t>MONROE (95)</t>
  </si>
  <si>
    <t>MONTGOMERY (97)</t>
  </si>
  <si>
    <t>NESHOBA (99)</t>
  </si>
  <si>
    <t>NEWTON (101)</t>
  </si>
  <si>
    <t>NOXUBEE (103)</t>
  </si>
  <si>
    <t>OKTIBBEHA (105)</t>
  </si>
  <si>
    <t>PANOLA (107)</t>
  </si>
  <si>
    <t>PEARL RIVER (109)</t>
  </si>
  <si>
    <t>PERRY (111)</t>
  </si>
  <si>
    <t>PIKE (113)</t>
  </si>
  <si>
    <t>PONTOTOC (115)</t>
  </si>
  <si>
    <t>PRENTISS (117)</t>
  </si>
  <si>
    <t>QUITMAN (119)</t>
  </si>
  <si>
    <t>RANKIN (121)</t>
  </si>
  <si>
    <t>SCOTT (123)</t>
  </si>
  <si>
    <t>SHARKEY (125)</t>
  </si>
  <si>
    <t>SIMPSON (127)</t>
  </si>
  <si>
    <t>SMITH (129)</t>
  </si>
  <si>
    <t>STONE (131)</t>
  </si>
  <si>
    <t>SUNFLOWER (133)</t>
  </si>
  <si>
    <t>TATE (137)</t>
  </si>
  <si>
    <t>TIPPAH (139)</t>
  </si>
  <si>
    <t>TISHOMINGO (141)</t>
  </si>
  <si>
    <t>TUNICA (143)</t>
  </si>
  <si>
    <t>UNION (145)</t>
  </si>
  <si>
    <t>WALTHALL (147)</t>
  </si>
  <si>
    <t>WARREN (149)</t>
  </si>
  <si>
    <t>WASHINGTON (151)</t>
  </si>
  <si>
    <t>WAYNE (153)</t>
  </si>
  <si>
    <t>WEBSTER (155)</t>
  </si>
  <si>
    <t>WILKINSON (157)</t>
  </si>
  <si>
    <t>WINSTON (159)</t>
  </si>
  <si>
    <t>YALOBUSHA (161)</t>
  </si>
  <si>
    <t>YAZOO (163)</t>
  </si>
  <si>
    <t>Vehicle Type</t>
  </si>
  <si>
    <t>Buses</t>
  </si>
  <si>
    <t>Large Truck</t>
  </si>
  <si>
    <t>Light Truck or Van</t>
  </si>
  <si>
    <t>Motorcycle</t>
  </si>
  <si>
    <t>Other/Unknown Vehicles</t>
  </si>
  <si>
    <t>Passenger Cars</t>
  </si>
  <si>
    <t>Roadway</t>
  </si>
  <si>
    <t>Interstate</t>
  </si>
  <si>
    <t>Municipal</t>
  </si>
  <si>
    <t>State Highway</t>
  </si>
  <si>
    <t>Township</t>
  </si>
  <si>
    <t>U.S. Highway</t>
  </si>
  <si>
    <t>Unknown/Not Reported</t>
  </si>
  <si>
    <t>Ranking</t>
  </si>
  <si>
    <t>Total</t>
  </si>
  <si>
    <t>12:00am-12:59am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</si>
</sst>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b/>
      <sz val="11"/>
      <color rgb="FF000000"/>
      <name val="Calibri"/>
      <family val="2"/>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2" fillId="0" borderId="0" xfId="0" applyFont="1"/>
    <xf numFmtId="0" fontId="0" fillId="0" borderId="0" xfId="0" applyAlignment="1">
      <alignment horizontal="center"/>
    </xf>
    <xf numFmtId="0" fontId="2" fillId="0" borderId="0" xfId="0" applyFont="1" applyAlignment="1">
      <alignment horizontal="center"/>
    </xf>
    <xf numFmtId="1" fontId="0" fillId="0" borderId="0" xfId="0" applyNumberFormat="1" applyAlignment="1">
      <alignment horizontal="center"/>
    </xf>
    <xf numFmtId="1" fontId="2" fillId="0" borderId="0" xfId="0" applyNumberFormat="1" applyFont="1" applyAlignment="1">
      <alignment horizontal="center"/>
    </xf>
  </cellXfs>
  <cellStyles count="1">
    <cellStyle name="Normal" xfId="0" builtinId="0"/>
  </cellStyles>
  <dxfs count="26">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font>
        <b/>
      </font>
      <alignment horizontal="center" vertical="bottom" textRotation="0" wrapText="0" indent="0" justifyLastLine="0" shrinkToFit="0" readingOrder="0"/>
    </dxf>
    <dxf>
      <alignment horizontal="center" vertical="bottom" textRotation="0" wrapText="0" indent="0" justifyLastLine="0" shrinkToFit="0" readingOrder="0"/>
    </dxf>
    <dxf>
      <font>
        <b/>
      </font>
    </dxf>
    <dxf>
      <font>
        <b/>
      </font>
    </dxf>
    <dxf>
      <font>
        <b/>
      </font>
    </dxf>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alignment horizontal="center" vertical="bottom" textRotation="0" wrapText="0" indent="0" justifyLastLine="0" shrinkToFit="0" readingOrder="0"/>
    </dxf>
    <dxf>
      <font>
        <b/>
      </font>
    </dxf>
    <dxf>
      <font>
        <b/>
      </font>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font>
        <b/>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228600</xdr:colOff>
      <xdr:row>9</xdr:row>
      <xdr:rowOff>104775</xdr:rowOff>
    </xdr:to>
    <xdr:sp macro="" textlink="">
      <xdr:nvSpPr>
        <xdr:cNvPr id="2" name="TextBox 1">
          <a:extLst>
            <a:ext uri="{FF2B5EF4-FFF2-40B4-BE49-F238E27FC236}">
              <a16:creationId xmlns:a16="http://schemas.microsoft.com/office/drawing/2014/main" id="{1331EA94-3CA3-4B4C-B0DE-E0FD6E3A47D7}"/>
            </a:ext>
          </a:extLst>
        </xdr:cNvPr>
        <xdr:cNvSpPr txBox="1"/>
      </xdr:nvSpPr>
      <xdr:spPr>
        <a:xfrm>
          <a:off x="381000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228600</xdr:colOff>
      <xdr:row>9</xdr:row>
      <xdr:rowOff>104775</xdr:rowOff>
    </xdr:to>
    <xdr:sp macro="" textlink="">
      <xdr:nvSpPr>
        <xdr:cNvPr id="2" name="TextBox 1">
          <a:extLst>
            <a:ext uri="{FF2B5EF4-FFF2-40B4-BE49-F238E27FC236}">
              <a16:creationId xmlns:a16="http://schemas.microsoft.com/office/drawing/2014/main" id="{76F85CAC-901C-46B4-B32C-140814126B26}"/>
            </a:ext>
          </a:extLst>
        </xdr:cNvPr>
        <xdr:cNvSpPr txBox="1"/>
      </xdr:nvSpPr>
      <xdr:spPr>
        <a:xfrm>
          <a:off x="3943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228600</xdr:colOff>
      <xdr:row>9</xdr:row>
      <xdr:rowOff>104775</xdr:rowOff>
    </xdr:to>
    <xdr:sp macro="" textlink="">
      <xdr:nvSpPr>
        <xdr:cNvPr id="3" name="TextBox 2">
          <a:extLst>
            <a:ext uri="{FF2B5EF4-FFF2-40B4-BE49-F238E27FC236}">
              <a16:creationId xmlns:a16="http://schemas.microsoft.com/office/drawing/2014/main" id="{F341FC8F-3D47-467A-B56F-4EE7E87CF1DA}"/>
            </a:ext>
          </a:extLst>
        </xdr:cNvPr>
        <xdr:cNvSpPr txBox="1"/>
      </xdr:nvSpPr>
      <xdr:spPr>
        <a:xfrm>
          <a:off x="3943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7</xdr:col>
      <xdr:colOff>228600</xdr:colOff>
      <xdr:row>9</xdr:row>
      <xdr:rowOff>104775</xdr:rowOff>
    </xdr:to>
    <xdr:sp macro="" textlink="">
      <xdr:nvSpPr>
        <xdr:cNvPr id="2" name="TextBox 1">
          <a:extLst>
            <a:ext uri="{FF2B5EF4-FFF2-40B4-BE49-F238E27FC236}">
              <a16:creationId xmlns:a16="http://schemas.microsoft.com/office/drawing/2014/main" id="{0B0EBCA0-0263-4AA9-B2B8-C0C20B4D3EFA}"/>
            </a:ext>
          </a:extLst>
        </xdr:cNvPr>
        <xdr:cNvSpPr txBox="1"/>
      </xdr:nvSpPr>
      <xdr:spPr>
        <a:xfrm>
          <a:off x="3181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7</xdr:col>
      <xdr:colOff>228600</xdr:colOff>
      <xdr:row>9</xdr:row>
      <xdr:rowOff>104775</xdr:rowOff>
    </xdr:to>
    <xdr:sp macro="" textlink="">
      <xdr:nvSpPr>
        <xdr:cNvPr id="2" name="TextBox 1">
          <a:extLst>
            <a:ext uri="{FF2B5EF4-FFF2-40B4-BE49-F238E27FC236}">
              <a16:creationId xmlns:a16="http://schemas.microsoft.com/office/drawing/2014/main" id="{958F7A7E-8AF7-4FC2-B8D4-67F74B2CBA1F}"/>
            </a:ext>
          </a:extLst>
        </xdr:cNvPr>
        <xdr:cNvSpPr txBox="1"/>
      </xdr:nvSpPr>
      <xdr:spPr>
        <a:xfrm>
          <a:off x="3181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0</xdr:row>
      <xdr:rowOff>0</xdr:rowOff>
    </xdr:from>
    <xdr:to>
      <xdr:col>7</xdr:col>
      <xdr:colOff>228600</xdr:colOff>
      <xdr:row>9</xdr:row>
      <xdr:rowOff>104775</xdr:rowOff>
    </xdr:to>
    <xdr:sp macro="" textlink="">
      <xdr:nvSpPr>
        <xdr:cNvPr id="2" name="TextBox 1">
          <a:extLst>
            <a:ext uri="{FF2B5EF4-FFF2-40B4-BE49-F238E27FC236}">
              <a16:creationId xmlns:a16="http://schemas.microsoft.com/office/drawing/2014/main" id="{5FD33619-B67F-40CE-9B59-D8BAD1A3B988}"/>
            </a:ext>
          </a:extLst>
        </xdr:cNvPr>
        <xdr:cNvSpPr txBox="1"/>
      </xdr:nvSpPr>
      <xdr:spPr>
        <a:xfrm>
          <a:off x="4810125"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228600</xdr:colOff>
      <xdr:row>9</xdr:row>
      <xdr:rowOff>104775</xdr:rowOff>
    </xdr:to>
    <xdr:sp macro="" textlink="">
      <xdr:nvSpPr>
        <xdr:cNvPr id="2" name="TextBox 1">
          <a:extLst>
            <a:ext uri="{FF2B5EF4-FFF2-40B4-BE49-F238E27FC236}">
              <a16:creationId xmlns:a16="http://schemas.microsoft.com/office/drawing/2014/main" id="{EE28E659-A459-4EDE-AC80-29D9E9B8D5A1}"/>
            </a:ext>
          </a:extLst>
        </xdr:cNvPr>
        <xdr:cNvSpPr txBox="1"/>
      </xdr:nvSpPr>
      <xdr:spPr>
        <a:xfrm>
          <a:off x="3943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228600</xdr:colOff>
      <xdr:row>9</xdr:row>
      <xdr:rowOff>104775</xdr:rowOff>
    </xdr:to>
    <xdr:sp macro="" textlink="">
      <xdr:nvSpPr>
        <xdr:cNvPr id="2" name="TextBox 1">
          <a:extLst>
            <a:ext uri="{FF2B5EF4-FFF2-40B4-BE49-F238E27FC236}">
              <a16:creationId xmlns:a16="http://schemas.microsoft.com/office/drawing/2014/main" id="{C9F1BA24-C237-45DE-BF4C-17C16DCF4890}"/>
            </a:ext>
          </a:extLst>
        </xdr:cNvPr>
        <xdr:cNvSpPr txBox="1"/>
      </xdr:nvSpPr>
      <xdr:spPr>
        <a:xfrm>
          <a:off x="49339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228600</xdr:colOff>
      <xdr:row>9</xdr:row>
      <xdr:rowOff>104775</xdr:rowOff>
    </xdr:to>
    <xdr:sp macro="" textlink="">
      <xdr:nvSpPr>
        <xdr:cNvPr id="2" name="TextBox 1">
          <a:extLst>
            <a:ext uri="{FF2B5EF4-FFF2-40B4-BE49-F238E27FC236}">
              <a16:creationId xmlns:a16="http://schemas.microsoft.com/office/drawing/2014/main" id="{EC802516-81C3-45C7-81D0-AD40FF096254}"/>
            </a:ext>
          </a:extLst>
        </xdr:cNvPr>
        <xdr:cNvSpPr txBox="1"/>
      </xdr:nvSpPr>
      <xdr:spPr>
        <a:xfrm>
          <a:off x="3943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0</xdr:row>
      <xdr:rowOff>0</xdr:rowOff>
    </xdr:from>
    <xdr:to>
      <xdr:col>8</xdr:col>
      <xdr:colOff>228600</xdr:colOff>
      <xdr:row>9</xdr:row>
      <xdr:rowOff>104775</xdr:rowOff>
    </xdr:to>
    <xdr:sp macro="" textlink="">
      <xdr:nvSpPr>
        <xdr:cNvPr id="2" name="TextBox 1">
          <a:extLst>
            <a:ext uri="{FF2B5EF4-FFF2-40B4-BE49-F238E27FC236}">
              <a16:creationId xmlns:a16="http://schemas.microsoft.com/office/drawing/2014/main" id="{C24CE9B0-AAD4-41AE-9BDF-CFE017630443}"/>
            </a:ext>
          </a:extLst>
        </xdr:cNvPr>
        <xdr:cNvSpPr txBox="1"/>
      </xdr:nvSpPr>
      <xdr:spPr>
        <a:xfrm>
          <a:off x="3943350" y="0"/>
          <a:ext cx="327660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Per NHTSA guidelines, when alcohol content of drivers was missing, we used the average of ten estimates of whether or not the driver was drinking (estimates provided by NHTSA). Because these estimates disagree, the resulting frequency of alcohol-related fatalities is not a whole number. We have rounded these numbers for each category. This means that each category is accurate as it is presented, but the total of a column may not sum to the true estimated frequency: </a:t>
          </a:r>
          <a:r>
            <a:rPr lang="en-US" sz="1100" b="1">
              <a:solidFill>
                <a:schemeClr val="dk1"/>
              </a:solidFill>
              <a:effectLst/>
              <a:latin typeface="+mn-lt"/>
              <a:ea typeface="+mn-ea"/>
              <a:cs typeface="+mn-cs"/>
            </a:rPr>
            <a:t>155</a:t>
          </a:r>
          <a:r>
            <a:rPr lang="en-US" sz="11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B15" totalsRowCount="1" headerRowDxfId="25" totalsRowDxfId="24">
  <tableColumns count="2">
    <tableColumn id="1" xr3:uid="{00000000-0010-0000-0000-000001000000}" name="Month" totalsRowLabel="Total" totalsRowDxfId="23"/>
    <tableColumn id="2" xr3:uid="{00000000-0010-0000-0000-000002000000}" name="Fatalities" totalsRowFunction="custom" dataDxfId="22" totalsRowDxfId="21">
      <totalsRowFormula>SUM(B3:B14)</totalsRow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2:B9" totalsRowShown="0" headerRowDxfId="1">
  <tableColumns count="2">
    <tableColumn id="1" xr3:uid="{00000000-0010-0000-0900-000001000000}" name="Roadway"/>
    <tableColumn id="2" xr3:uid="{00000000-0010-0000-0900-000002000000}" name="Fatalities" dataDxfId="0"/>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2:B27" totalsRowShown="0" headerRowDxfId="20">
  <tableColumns count="2">
    <tableColumn id="1" xr3:uid="{00000000-0010-0000-0100-000001000000}" name="Time of Day"/>
    <tableColumn id="2" xr3:uid="{00000000-0010-0000-0100-000002000000}" name="Fatalities" dataDxfId="19"/>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2:B9" totalsRowShown="0" headerRowDxfId="18">
  <tableColumns count="2">
    <tableColumn id="1" xr3:uid="{00000000-0010-0000-0200-000001000000}" name="Day of Week"/>
    <tableColumn id="2" xr3:uid="{00000000-0010-0000-0200-000002000000}" name="Fatalities" dataDxfId="17"/>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B4" totalsRowShown="0" headerRowDxfId="16">
  <tableColumns count="2">
    <tableColumn id="1" xr3:uid="{00000000-0010-0000-0300-000001000000}" name="Sex"/>
    <tableColumn id="2" xr3:uid="{00000000-0010-0000-0300-000002000000}" name="Fatalities" dataDxfId="15"/>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2:B10" totalsRowCount="1" headerRowDxfId="14" totalsRowDxfId="13">
  <tableColumns count="2">
    <tableColumn id="1" xr3:uid="{00000000-0010-0000-0400-000001000000}" name="Race" totalsRowLabel="Total" totalsRowDxfId="12"/>
    <tableColumn id="2" xr3:uid="{00000000-0010-0000-0400-000002000000}" name="Fatalities" totalsRowFunction="custom" dataDxfId="11" totalsRowDxfId="10">
      <totalsRowFormula>SUM(B3:B9)</totalsRow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2:B14" totalsRowShown="0" headerRowDxfId="9">
  <tableColumns count="2">
    <tableColumn id="1" xr3:uid="{00000000-0010-0000-0500-000001000000}" name="Age Range"/>
    <tableColumn id="2" xr3:uid="{00000000-0010-0000-0500-000002000000}" name="Fatalities" dataDxfId="8"/>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B2:C66" totalsRowShown="0" headerRowDxfId="7">
  <sortState xmlns:xlrd2="http://schemas.microsoft.com/office/spreadsheetml/2017/richdata2" ref="B3:C66">
    <sortCondition descending="1" ref="C3:C66"/>
  </sortState>
  <tableColumns count="2">
    <tableColumn id="1" xr3:uid="{00000000-0010-0000-0600-000001000000}" name="City"/>
    <tableColumn id="2" xr3:uid="{00000000-0010-0000-0600-000002000000}" name="Fatalities" dataDxfId="6"/>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B2:C81" totalsRowShown="0" headerRowDxfId="5">
  <sortState xmlns:xlrd2="http://schemas.microsoft.com/office/spreadsheetml/2017/richdata2" ref="B3:C81">
    <sortCondition descending="1" ref="C3:C81"/>
  </sortState>
  <tableColumns count="2">
    <tableColumn id="1" xr3:uid="{00000000-0010-0000-0700-000001000000}" name="County"/>
    <tableColumn id="2" xr3:uid="{00000000-0010-0000-0700-000002000000}" name="Fatalities" dataDxfId="4"/>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2:B8" totalsRowShown="0" headerRowDxfId="3">
  <tableColumns count="2">
    <tableColumn id="1" xr3:uid="{00000000-0010-0000-0800-000001000000}" name="Vehicle Type"/>
    <tableColumn id="2" xr3:uid="{00000000-0010-0000-0800-000002000000}" name="Fatalities" dataDxfId="2"/>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workbookViewId="0">
      <selection activeCell="E30" sqref="E30"/>
    </sheetView>
  </sheetViews>
  <sheetFormatPr defaultColWidth="11.42578125" defaultRowHeight="15" x14ac:dyDescent="0.25"/>
  <cols>
    <col min="2" max="2" width="11.42578125" style="5"/>
  </cols>
  <sheetData>
    <row r="1" spans="1:2" x14ac:dyDescent="0.25">
      <c r="A1" s="1" t="s">
        <v>0</v>
      </c>
    </row>
    <row r="2" spans="1:2" x14ac:dyDescent="0.25">
      <c r="A2" s="2" t="s">
        <v>1</v>
      </c>
      <c r="B2" s="6" t="s">
        <v>2</v>
      </c>
    </row>
    <row r="3" spans="1:2" x14ac:dyDescent="0.25">
      <c r="A3" t="s">
        <v>3</v>
      </c>
      <c r="B3" s="5">
        <v>11.66</v>
      </c>
    </row>
    <row r="4" spans="1:2" x14ac:dyDescent="0.25">
      <c r="A4" t="s">
        <v>4</v>
      </c>
      <c r="B4" s="5">
        <v>11.73</v>
      </c>
    </row>
    <row r="5" spans="1:2" x14ac:dyDescent="0.25">
      <c r="A5" t="s">
        <v>5</v>
      </c>
      <c r="B5" s="5">
        <v>9.17</v>
      </c>
    </row>
    <row r="6" spans="1:2" x14ac:dyDescent="0.25">
      <c r="A6" t="s">
        <v>6</v>
      </c>
      <c r="B6" s="5">
        <v>10.58</v>
      </c>
    </row>
    <row r="7" spans="1:2" x14ac:dyDescent="0.25">
      <c r="A7" t="s">
        <v>7</v>
      </c>
      <c r="B7" s="5">
        <v>12.79</v>
      </c>
    </row>
    <row r="8" spans="1:2" x14ac:dyDescent="0.25">
      <c r="A8" t="s">
        <v>8</v>
      </c>
      <c r="B8" s="5">
        <v>8.8800000000000008</v>
      </c>
    </row>
    <row r="9" spans="1:2" x14ac:dyDescent="0.25">
      <c r="A9" t="s">
        <v>9</v>
      </c>
      <c r="B9" s="5">
        <v>11.75</v>
      </c>
    </row>
    <row r="10" spans="1:2" x14ac:dyDescent="0.25">
      <c r="A10" t="s">
        <v>10</v>
      </c>
      <c r="B10" s="5">
        <v>17.32</v>
      </c>
    </row>
    <row r="11" spans="1:2" x14ac:dyDescent="0.25">
      <c r="A11" t="s">
        <v>11</v>
      </c>
      <c r="B11" s="5">
        <v>17.989999999999998</v>
      </c>
    </row>
    <row r="12" spans="1:2" x14ac:dyDescent="0.25">
      <c r="A12" t="s">
        <v>12</v>
      </c>
      <c r="B12" s="5">
        <v>17.38</v>
      </c>
    </row>
    <row r="13" spans="1:2" x14ac:dyDescent="0.25">
      <c r="A13" t="s">
        <v>13</v>
      </c>
      <c r="B13" s="5">
        <v>15.24</v>
      </c>
    </row>
    <row r="14" spans="1:2" x14ac:dyDescent="0.25">
      <c r="A14" t="s">
        <v>14</v>
      </c>
      <c r="B14" s="5">
        <v>10.199999999999999</v>
      </c>
    </row>
    <row r="15" spans="1:2" x14ac:dyDescent="0.25">
      <c r="A15" s="2" t="s">
        <v>233</v>
      </c>
      <c r="B15" s="6">
        <f>SUM(B3:B14)</f>
        <v>154.69</v>
      </c>
    </row>
  </sheetData>
  <pageMargins left="0.7" right="0.7" top="0.75" bottom="0.75" header="0.3" footer="0.3"/>
  <pageSetup paperSize="9" orientation="portrait" horizontalDpi="300" verticalDpi="300"/>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9"/>
  <sheetViews>
    <sheetView workbookViewId="0">
      <selection activeCell="G22" sqref="G22"/>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225</v>
      </c>
      <c r="B2" s="4" t="s">
        <v>2</v>
      </c>
    </row>
    <row r="3" spans="1:2" x14ac:dyDescent="0.25">
      <c r="A3" t="s">
        <v>138</v>
      </c>
      <c r="B3" s="3">
        <v>42</v>
      </c>
    </row>
    <row r="4" spans="1:2" x14ac:dyDescent="0.25">
      <c r="A4" t="s">
        <v>226</v>
      </c>
      <c r="B4" s="3">
        <v>22</v>
      </c>
    </row>
    <row r="5" spans="1:2" x14ac:dyDescent="0.25">
      <c r="A5" t="s">
        <v>227</v>
      </c>
      <c r="B5" s="3">
        <v>17</v>
      </c>
    </row>
    <row r="6" spans="1:2" x14ac:dyDescent="0.25">
      <c r="A6" t="s">
        <v>228</v>
      </c>
      <c r="B6" s="3">
        <v>41</v>
      </c>
    </row>
    <row r="7" spans="1:2" x14ac:dyDescent="0.25">
      <c r="A7" t="s">
        <v>229</v>
      </c>
      <c r="B7" s="3">
        <v>1</v>
      </c>
    </row>
    <row r="8" spans="1:2" x14ac:dyDescent="0.25">
      <c r="A8" t="s">
        <v>230</v>
      </c>
      <c r="B8" s="3">
        <v>31</v>
      </c>
    </row>
    <row r="9" spans="1:2" x14ac:dyDescent="0.25">
      <c r="A9" t="s">
        <v>231</v>
      </c>
      <c r="B9" s="3">
        <v>0</v>
      </c>
    </row>
  </sheetData>
  <pageMargins left="0.7" right="0.7" top="0.75" bottom="0.75" header="0.3" footer="0.3"/>
  <pageSetup paperSize="9" orientation="portrait" horizontalDpi="300" verticalDpi="30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activeCell="E21" sqref="E21"/>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15</v>
      </c>
      <c r="B2" s="4" t="s">
        <v>2</v>
      </c>
    </row>
    <row r="3" spans="1:2" x14ac:dyDescent="0.25">
      <c r="A3" t="s">
        <v>234</v>
      </c>
      <c r="B3" s="3">
        <v>14</v>
      </c>
    </row>
    <row r="4" spans="1:2" x14ac:dyDescent="0.25">
      <c r="A4" t="s">
        <v>16</v>
      </c>
      <c r="B4" s="3">
        <v>7</v>
      </c>
    </row>
    <row r="5" spans="1:2" x14ac:dyDescent="0.25">
      <c r="A5" t="s">
        <v>17</v>
      </c>
      <c r="B5" s="3">
        <v>12</v>
      </c>
    </row>
    <row r="6" spans="1:2" x14ac:dyDescent="0.25">
      <c r="A6" t="s">
        <v>18</v>
      </c>
      <c r="B6" s="3">
        <v>7</v>
      </c>
    </row>
    <row r="7" spans="1:2" x14ac:dyDescent="0.25">
      <c r="A7" t="s">
        <v>19</v>
      </c>
      <c r="B7" s="3">
        <v>6</v>
      </c>
    </row>
    <row r="8" spans="1:2" x14ac:dyDescent="0.25">
      <c r="A8" t="s">
        <v>20</v>
      </c>
      <c r="B8" s="3">
        <v>5</v>
      </c>
    </row>
    <row r="9" spans="1:2" x14ac:dyDescent="0.25">
      <c r="A9" t="s">
        <v>21</v>
      </c>
      <c r="B9" s="3">
        <v>3</v>
      </c>
    </row>
    <row r="10" spans="1:2" x14ac:dyDescent="0.25">
      <c r="A10" t="s">
        <v>22</v>
      </c>
      <c r="B10" s="3">
        <v>5</v>
      </c>
    </row>
    <row r="11" spans="1:2" x14ac:dyDescent="0.25">
      <c r="A11" t="s">
        <v>23</v>
      </c>
      <c r="B11" s="3">
        <v>1</v>
      </c>
    </row>
    <row r="12" spans="1:2" x14ac:dyDescent="0.25">
      <c r="A12" t="s">
        <v>24</v>
      </c>
      <c r="B12" s="3">
        <v>2</v>
      </c>
    </row>
    <row r="13" spans="1:2" x14ac:dyDescent="0.25">
      <c r="A13" t="s">
        <v>25</v>
      </c>
      <c r="B13" s="3">
        <v>3</v>
      </c>
    </row>
    <row r="14" spans="1:2" x14ac:dyDescent="0.25">
      <c r="A14" t="s">
        <v>26</v>
      </c>
      <c r="B14" s="3">
        <v>1</v>
      </c>
    </row>
    <row r="15" spans="1:2" x14ac:dyDescent="0.25">
      <c r="A15" t="s">
        <v>27</v>
      </c>
      <c r="B15" s="3">
        <v>1</v>
      </c>
    </row>
    <row r="16" spans="1:2" x14ac:dyDescent="0.25">
      <c r="A16" t="s">
        <v>28</v>
      </c>
      <c r="B16" s="3">
        <v>3</v>
      </c>
    </row>
    <row r="17" spans="1:2" x14ac:dyDescent="0.25">
      <c r="A17" t="s">
        <v>29</v>
      </c>
      <c r="B17" s="3">
        <v>4</v>
      </c>
    </row>
    <row r="18" spans="1:2" x14ac:dyDescent="0.25">
      <c r="A18" t="s">
        <v>30</v>
      </c>
      <c r="B18" s="3">
        <v>4</v>
      </c>
    </row>
    <row r="19" spans="1:2" x14ac:dyDescent="0.25">
      <c r="A19" t="s">
        <v>31</v>
      </c>
      <c r="B19" s="3">
        <v>8</v>
      </c>
    </row>
    <row r="20" spans="1:2" x14ac:dyDescent="0.25">
      <c r="A20" t="s">
        <v>32</v>
      </c>
      <c r="B20" s="3">
        <v>6</v>
      </c>
    </row>
    <row r="21" spans="1:2" x14ac:dyDescent="0.25">
      <c r="A21" t="s">
        <v>33</v>
      </c>
      <c r="B21" s="3">
        <v>10</v>
      </c>
    </row>
    <row r="22" spans="1:2" x14ac:dyDescent="0.25">
      <c r="A22" t="s">
        <v>34</v>
      </c>
      <c r="B22" s="3">
        <v>10</v>
      </c>
    </row>
    <row r="23" spans="1:2" x14ac:dyDescent="0.25">
      <c r="A23" t="s">
        <v>35</v>
      </c>
      <c r="B23" s="3">
        <v>12</v>
      </c>
    </row>
    <row r="24" spans="1:2" x14ac:dyDescent="0.25">
      <c r="A24" t="s">
        <v>36</v>
      </c>
      <c r="B24" s="3">
        <v>12</v>
      </c>
    </row>
    <row r="25" spans="1:2" x14ac:dyDescent="0.25">
      <c r="A25" t="s">
        <v>37</v>
      </c>
      <c r="B25" s="3">
        <v>11</v>
      </c>
    </row>
    <row r="26" spans="1:2" x14ac:dyDescent="0.25">
      <c r="A26" t="s">
        <v>38</v>
      </c>
      <c r="B26" s="3">
        <v>8</v>
      </c>
    </row>
    <row r="27" spans="1:2" x14ac:dyDescent="0.25">
      <c r="A27" s="2" t="s">
        <v>233</v>
      </c>
      <c r="B27" s="4">
        <f>SUM(B3:B26)</f>
        <v>155</v>
      </c>
    </row>
  </sheetData>
  <pageMargins left="0.7" right="0.7" top="0.75" bottom="0.75" header="0.3" footer="0.3"/>
  <pageSetup paperSize="9" orientation="portrait" horizontalDpi="300" verticalDpi="30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F15" sqref="F15"/>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39</v>
      </c>
      <c r="B2" s="4" t="s">
        <v>2</v>
      </c>
    </row>
    <row r="3" spans="1:2" x14ac:dyDescent="0.25">
      <c r="A3" t="s">
        <v>40</v>
      </c>
      <c r="B3" s="3">
        <v>14</v>
      </c>
    </row>
    <row r="4" spans="1:2" x14ac:dyDescent="0.25">
      <c r="A4" t="s">
        <v>41</v>
      </c>
      <c r="B4" s="3">
        <v>14</v>
      </c>
    </row>
    <row r="5" spans="1:2" x14ac:dyDescent="0.25">
      <c r="A5" t="s">
        <v>42</v>
      </c>
      <c r="B5" s="3">
        <v>19</v>
      </c>
    </row>
    <row r="6" spans="1:2" x14ac:dyDescent="0.25">
      <c r="A6" t="s">
        <v>43</v>
      </c>
      <c r="B6" s="3">
        <v>12</v>
      </c>
    </row>
    <row r="7" spans="1:2" x14ac:dyDescent="0.25">
      <c r="A7" t="s">
        <v>44</v>
      </c>
      <c r="B7" s="3">
        <v>22</v>
      </c>
    </row>
    <row r="8" spans="1:2" x14ac:dyDescent="0.25">
      <c r="A8" t="s">
        <v>45</v>
      </c>
      <c r="B8" s="3">
        <v>39</v>
      </c>
    </row>
    <row r="9" spans="1:2" x14ac:dyDescent="0.25">
      <c r="A9" t="s">
        <v>46</v>
      </c>
      <c r="B9" s="3">
        <v>34</v>
      </c>
    </row>
  </sheetData>
  <pageMargins left="0.7" right="0.7" top="0.75" bottom="0.75" header="0.3" footer="0.3"/>
  <pageSetup paperSize="9" orientation="portrait" horizontalDpi="300" verticalDpi="30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workbookViewId="0">
      <selection activeCell="F16" sqref="F16"/>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47</v>
      </c>
      <c r="B2" s="4" t="s">
        <v>2</v>
      </c>
    </row>
    <row r="3" spans="1:2" x14ac:dyDescent="0.25">
      <c r="A3" t="s">
        <v>48</v>
      </c>
      <c r="B3" s="3">
        <v>43</v>
      </c>
    </row>
    <row r="4" spans="1:2" x14ac:dyDescent="0.25">
      <c r="A4" t="s">
        <v>49</v>
      </c>
      <c r="B4" s="3">
        <v>111</v>
      </c>
    </row>
  </sheetData>
  <pageMargins left="0.7" right="0.7" top="0.75" bottom="0.75" header="0.3" footer="0.3"/>
  <pageSetup paperSize="9" orientation="portrait" horizontalDpi="300" verticalDpi="30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G18" sqref="G18"/>
    </sheetView>
  </sheetViews>
  <sheetFormatPr defaultColWidth="11.42578125" defaultRowHeight="15" x14ac:dyDescent="0.25"/>
  <cols>
    <col min="1" max="1" width="49.28515625" bestFit="1" customWidth="1"/>
    <col min="2" max="2" width="11.42578125" style="3"/>
  </cols>
  <sheetData>
    <row r="1" spans="1:2" x14ac:dyDescent="0.25">
      <c r="A1" s="1" t="s">
        <v>0</v>
      </c>
    </row>
    <row r="2" spans="1:2" x14ac:dyDescent="0.25">
      <c r="A2" s="2" t="s">
        <v>50</v>
      </c>
      <c r="B2" s="4" t="s">
        <v>2</v>
      </c>
    </row>
    <row r="3" spans="1:2" x14ac:dyDescent="0.25">
      <c r="A3" t="s">
        <v>51</v>
      </c>
      <c r="B3" s="3">
        <v>0</v>
      </c>
    </row>
    <row r="4" spans="1:2" x14ac:dyDescent="0.25">
      <c r="A4" t="s">
        <v>52</v>
      </c>
      <c r="B4" s="3">
        <v>74</v>
      </c>
    </row>
    <row r="5" spans="1:2" x14ac:dyDescent="0.25">
      <c r="A5" t="s">
        <v>53</v>
      </c>
      <c r="B5" s="3">
        <v>2</v>
      </c>
    </row>
    <row r="6" spans="1:2" x14ac:dyDescent="0.25">
      <c r="A6" t="s">
        <v>54</v>
      </c>
      <c r="B6" s="3">
        <v>0</v>
      </c>
    </row>
    <row r="7" spans="1:2" x14ac:dyDescent="0.25">
      <c r="A7" t="s">
        <v>55</v>
      </c>
      <c r="B7" s="3">
        <v>8</v>
      </c>
    </row>
    <row r="8" spans="1:2" x14ac:dyDescent="0.25">
      <c r="A8" t="s">
        <v>56</v>
      </c>
      <c r="B8" s="3">
        <v>2</v>
      </c>
    </row>
    <row r="9" spans="1:2" x14ac:dyDescent="0.25">
      <c r="A9" t="s">
        <v>57</v>
      </c>
      <c r="B9" s="3">
        <v>69</v>
      </c>
    </row>
    <row r="10" spans="1:2" x14ac:dyDescent="0.25">
      <c r="A10" s="2" t="s">
        <v>233</v>
      </c>
      <c r="B10" s="4">
        <f>SUM(B3:B9)</f>
        <v>155</v>
      </c>
    </row>
  </sheetData>
  <pageMargins left="0.7" right="0.7" top="0.75" bottom="0.75" header="0.3" footer="0.3"/>
  <pageSetup paperSize="9" orientation="portrait" horizontalDpi="300" verticalDpi="30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E19" sqref="E19"/>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58</v>
      </c>
      <c r="B2" s="4" t="s">
        <v>2</v>
      </c>
    </row>
    <row r="3" spans="1:2" x14ac:dyDescent="0.25">
      <c r="A3" t="s">
        <v>59</v>
      </c>
      <c r="B3" s="3">
        <v>1</v>
      </c>
    </row>
    <row r="4" spans="1:2" x14ac:dyDescent="0.25">
      <c r="A4" t="s">
        <v>60</v>
      </c>
      <c r="B4" s="3">
        <v>1</v>
      </c>
    </row>
    <row r="5" spans="1:2" x14ac:dyDescent="0.25">
      <c r="A5" t="s">
        <v>61</v>
      </c>
      <c r="B5" s="3">
        <v>2</v>
      </c>
    </row>
    <row r="6" spans="1:2" x14ac:dyDescent="0.25">
      <c r="A6" t="s">
        <v>62</v>
      </c>
      <c r="B6" s="3">
        <v>20</v>
      </c>
    </row>
    <row r="7" spans="1:2" x14ac:dyDescent="0.25">
      <c r="A7" t="s">
        <v>63</v>
      </c>
      <c r="B7" s="3">
        <v>15</v>
      </c>
    </row>
    <row r="8" spans="1:2" x14ac:dyDescent="0.25">
      <c r="A8" t="s">
        <v>64</v>
      </c>
      <c r="B8" s="3">
        <v>17</v>
      </c>
    </row>
    <row r="9" spans="1:2" x14ac:dyDescent="0.25">
      <c r="A9" t="s">
        <v>65</v>
      </c>
      <c r="B9" s="3">
        <v>26</v>
      </c>
    </row>
    <row r="10" spans="1:2" x14ac:dyDescent="0.25">
      <c r="A10" t="s">
        <v>66</v>
      </c>
      <c r="B10" s="3">
        <v>31</v>
      </c>
    </row>
    <row r="11" spans="1:2" x14ac:dyDescent="0.25">
      <c r="A11" t="s">
        <v>67</v>
      </c>
      <c r="B11" s="3">
        <v>16</v>
      </c>
    </row>
    <row r="12" spans="1:2" x14ac:dyDescent="0.25">
      <c r="A12" t="s">
        <v>68</v>
      </c>
      <c r="B12" s="3">
        <v>13</v>
      </c>
    </row>
    <row r="13" spans="1:2" x14ac:dyDescent="0.25">
      <c r="A13" t="s">
        <v>69</v>
      </c>
      <c r="B13" s="3">
        <v>8</v>
      </c>
    </row>
    <row r="14" spans="1:2" x14ac:dyDescent="0.25">
      <c r="A14" t="s">
        <v>70</v>
      </c>
      <c r="B14" s="3">
        <v>6</v>
      </c>
    </row>
  </sheetData>
  <pageMargins left="0.7" right="0.7" top="0.75" bottom="0.75" header="0.3" footer="0.3"/>
  <pageSetup paperSize="9" orientation="portrait" horizontalDpi="300" verticalDpi="30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68"/>
  <sheetViews>
    <sheetView workbookViewId="0">
      <selection activeCell="H61" sqref="H61"/>
    </sheetView>
  </sheetViews>
  <sheetFormatPr defaultColWidth="11.42578125" defaultRowHeight="15" x14ac:dyDescent="0.25"/>
  <cols>
    <col min="1" max="1" width="11.42578125" style="3"/>
    <col min="2" max="2" width="28.28515625" bestFit="1" customWidth="1"/>
    <col min="3" max="3" width="11.42578125" style="3"/>
  </cols>
  <sheetData>
    <row r="1" spans="1:3" x14ac:dyDescent="0.25">
      <c r="B1" s="1" t="s">
        <v>0</v>
      </c>
    </row>
    <row r="2" spans="1:3" x14ac:dyDescent="0.25">
      <c r="A2" s="4" t="s">
        <v>232</v>
      </c>
      <c r="B2" s="2" t="s">
        <v>71</v>
      </c>
      <c r="C2" s="4" t="s">
        <v>2</v>
      </c>
    </row>
    <row r="3" spans="1:3" x14ac:dyDescent="0.25">
      <c r="A3" s="3">
        <v>1</v>
      </c>
      <c r="B3" t="s">
        <v>100</v>
      </c>
      <c r="C3" s="3">
        <v>8</v>
      </c>
    </row>
    <row r="4" spans="1:3" x14ac:dyDescent="0.25">
      <c r="A4" s="3">
        <v>2</v>
      </c>
      <c r="B4" t="s">
        <v>132</v>
      </c>
      <c r="C4" s="3">
        <v>4</v>
      </c>
    </row>
    <row r="5" spans="1:3" x14ac:dyDescent="0.25">
      <c r="A5" s="3">
        <v>3</v>
      </c>
      <c r="B5" t="s">
        <v>76</v>
      </c>
      <c r="C5" s="3">
        <v>3</v>
      </c>
    </row>
    <row r="6" spans="1:3" x14ac:dyDescent="0.25">
      <c r="A6" s="3">
        <v>4</v>
      </c>
      <c r="B6" t="s">
        <v>91</v>
      </c>
      <c r="C6" s="3">
        <v>3</v>
      </c>
    </row>
    <row r="7" spans="1:3" x14ac:dyDescent="0.25">
      <c r="A7" s="3">
        <v>5</v>
      </c>
      <c r="B7" t="s">
        <v>93</v>
      </c>
      <c r="C7" s="3">
        <v>3</v>
      </c>
    </row>
    <row r="8" spans="1:3" x14ac:dyDescent="0.25">
      <c r="A8" s="3">
        <v>6</v>
      </c>
      <c r="B8" t="s">
        <v>95</v>
      </c>
      <c r="C8" s="3">
        <v>2</v>
      </c>
    </row>
    <row r="9" spans="1:3" x14ac:dyDescent="0.25">
      <c r="A9" s="3">
        <v>7</v>
      </c>
      <c r="B9" t="s">
        <v>110</v>
      </c>
      <c r="C9" s="3">
        <v>2</v>
      </c>
    </row>
    <row r="10" spans="1:3" x14ac:dyDescent="0.25">
      <c r="A10" s="3">
        <v>8</v>
      </c>
      <c r="B10" t="s">
        <v>129</v>
      </c>
      <c r="C10" s="3">
        <v>2</v>
      </c>
    </row>
    <row r="11" spans="1:3" x14ac:dyDescent="0.25">
      <c r="A11" s="3">
        <v>9</v>
      </c>
      <c r="B11" t="s">
        <v>130</v>
      </c>
      <c r="C11" s="3">
        <v>2</v>
      </c>
    </row>
    <row r="12" spans="1:3" x14ac:dyDescent="0.25">
      <c r="A12" s="3">
        <v>10</v>
      </c>
      <c r="B12" t="s">
        <v>80</v>
      </c>
      <c r="C12" s="3">
        <v>1</v>
      </c>
    </row>
    <row r="13" spans="1:3" x14ac:dyDescent="0.25">
      <c r="A13" s="3">
        <v>11</v>
      </c>
      <c r="B13" t="s">
        <v>81</v>
      </c>
      <c r="C13" s="3">
        <v>1</v>
      </c>
    </row>
    <row r="14" spans="1:3" x14ac:dyDescent="0.25">
      <c r="A14" s="3">
        <v>12</v>
      </c>
      <c r="B14" t="s">
        <v>84</v>
      </c>
      <c r="C14" s="3">
        <v>1</v>
      </c>
    </row>
    <row r="15" spans="1:3" x14ac:dyDescent="0.25">
      <c r="A15" s="3">
        <v>13</v>
      </c>
      <c r="B15" t="s">
        <v>90</v>
      </c>
      <c r="C15" s="3">
        <v>1</v>
      </c>
    </row>
    <row r="16" spans="1:3" x14ac:dyDescent="0.25">
      <c r="A16" s="3">
        <v>14</v>
      </c>
      <c r="B16" t="s">
        <v>104</v>
      </c>
      <c r="C16" s="3">
        <v>1</v>
      </c>
    </row>
    <row r="17" spans="1:3" x14ac:dyDescent="0.25">
      <c r="A17" s="3">
        <v>15</v>
      </c>
      <c r="B17" t="s">
        <v>109</v>
      </c>
      <c r="C17" s="3">
        <v>1</v>
      </c>
    </row>
    <row r="18" spans="1:3" x14ac:dyDescent="0.25">
      <c r="A18" s="3">
        <v>16</v>
      </c>
      <c r="B18" t="s">
        <v>111</v>
      </c>
      <c r="C18" s="3">
        <v>1</v>
      </c>
    </row>
    <row r="19" spans="1:3" x14ac:dyDescent="0.25">
      <c r="A19" s="3">
        <v>17</v>
      </c>
      <c r="B19" t="s">
        <v>112</v>
      </c>
      <c r="C19" s="3">
        <v>1</v>
      </c>
    </row>
    <row r="20" spans="1:3" x14ac:dyDescent="0.25">
      <c r="A20" s="3">
        <v>18</v>
      </c>
      <c r="B20" t="s">
        <v>115</v>
      </c>
      <c r="C20" s="3">
        <v>1</v>
      </c>
    </row>
    <row r="21" spans="1:3" x14ac:dyDescent="0.25">
      <c r="A21" s="3">
        <v>19</v>
      </c>
      <c r="B21" t="s">
        <v>116</v>
      </c>
      <c r="C21" s="3">
        <v>1</v>
      </c>
    </row>
    <row r="22" spans="1:3" x14ac:dyDescent="0.25">
      <c r="A22" s="3">
        <v>20</v>
      </c>
      <c r="B22" t="s">
        <v>117</v>
      </c>
      <c r="C22" s="3">
        <v>1</v>
      </c>
    </row>
    <row r="23" spans="1:3" x14ac:dyDescent="0.25">
      <c r="A23" s="3">
        <v>21</v>
      </c>
      <c r="B23" t="s">
        <v>120</v>
      </c>
      <c r="C23" s="3">
        <v>1</v>
      </c>
    </row>
    <row r="24" spans="1:3" x14ac:dyDescent="0.25">
      <c r="A24" s="3">
        <v>22</v>
      </c>
      <c r="B24" t="s">
        <v>124</v>
      </c>
      <c r="C24" s="3">
        <v>1</v>
      </c>
    </row>
    <row r="25" spans="1:3" x14ac:dyDescent="0.25">
      <c r="A25" s="3">
        <v>23</v>
      </c>
      <c r="B25" t="s">
        <v>72</v>
      </c>
      <c r="C25" s="3">
        <v>0</v>
      </c>
    </row>
    <row r="26" spans="1:3" x14ac:dyDescent="0.25">
      <c r="A26" s="3">
        <v>24</v>
      </c>
      <c r="B26" t="s">
        <v>73</v>
      </c>
      <c r="C26" s="3">
        <v>0</v>
      </c>
    </row>
    <row r="27" spans="1:3" x14ac:dyDescent="0.25">
      <c r="A27" s="3">
        <v>25</v>
      </c>
      <c r="B27" t="s">
        <v>74</v>
      </c>
      <c r="C27" s="3">
        <v>0</v>
      </c>
    </row>
    <row r="28" spans="1:3" x14ac:dyDescent="0.25">
      <c r="A28" s="3">
        <v>26</v>
      </c>
      <c r="B28" t="s">
        <v>75</v>
      </c>
      <c r="C28" s="3">
        <v>0</v>
      </c>
    </row>
    <row r="29" spans="1:3" x14ac:dyDescent="0.25">
      <c r="A29" s="3">
        <v>27</v>
      </c>
      <c r="B29" t="s">
        <v>77</v>
      </c>
      <c r="C29" s="3">
        <v>0</v>
      </c>
    </row>
    <row r="30" spans="1:3" x14ac:dyDescent="0.25">
      <c r="A30" s="3">
        <v>28</v>
      </c>
      <c r="B30" t="s">
        <v>78</v>
      </c>
      <c r="C30" s="3">
        <v>0</v>
      </c>
    </row>
    <row r="31" spans="1:3" x14ac:dyDescent="0.25">
      <c r="A31" s="3">
        <v>29</v>
      </c>
      <c r="B31" t="s">
        <v>79</v>
      </c>
      <c r="C31" s="3">
        <v>0</v>
      </c>
    </row>
    <row r="32" spans="1:3" x14ac:dyDescent="0.25">
      <c r="A32" s="3">
        <v>30</v>
      </c>
      <c r="B32" t="s">
        <v>82</v>
      </c>
      <c r="C32" s="3">
        <v>0</v>
      </c>
    </row>
    <row r="33" spans="1:3" x14ac:dyDescent="0.25">
      <c r="A33" s="3">
        <v>31</v>
      </c>
      <c r="B33" t="s">
        <v>83</v>
      </c>
      <c r="C33" s="3">
        <v>0</v>
      </c>
    </row>
    <row r="34" spans="1:3" x14ac:dyDescent="0.25">
      <c r="A34" s="3">
        <v>32</v>
      </c>
      <c r="B34" t="s">
        <v>85</v>
      </c>
      <c r="C34" s="3">
        <v>0</v>
      </c>
    </row>
    <row r="35" spans="1:3" x14ac:dyDescent="0.25">
      <c r="A35" s="3">
        <v>33</v>
      </c>
      <c r="B35" t="s">
        <v>86</v>
      </c>
      <c r="C35" s="3">
        <v>0</v>
      </c>
    </row>
    <row r="36" spans="1:3" x14ac:dyDescent="0.25">
      <c r="A36" s="3">
        <v>34</v>
      </c>
      <c r="B36" t="s">
        <v>88</v>
      </c>
      <c r="C36" s="3">
        <v>0</v>
      </c>
    </row>
    <row r="37" spans="1:3" x14ac:dyDescent="0.25">
      <c r="A37" s="3">
        <v>35</v>
      </c>
      <c r="B37" t="s">
        <v>89</v>
      </c>
      <c r="C37" s="3">
        <v>0</v>
      </c>
    </row>
    <row r="38" spans="1:3" x14ac:dyDescent="0.25">
      <c r="A38" s="3">
        <v>36</v>
      </c>
      <c r="B38" t="s">
        <v>92</v>
      </c>
      <c r="C38" s="3">
        <v>0</v>
      </c>
    </row>
    <row r="39" spans="1:3" x14ac:dyDescent="0.25">
      <c r="A39" s="3">
        <v>37</v>
      </c>
      <c r="B39" t="s">
        <v>94</v>
      </c>
      <c r="C39" s="3">
        <v>0</v>
      </c>
    </row>
    <row r="40" spans="1:3" x14ac:dyDescent="0.25">
      <c r="A40" s="3">
        <v>38</v>
      </c>
      <c r="B40" t="s">
        <v>96</v>
      </c>
      <c r="C40" s="3">
        <v>0</v>
      </c>
    </row>
    <row r="41" spans="1:3" x14ac:dyDescent="0.25">
      <c r="A41" s="3">
        <v>39</v>
      </c>
      <c r="B41" t="s">
        <v>97</v>
      </c>
      <c r="C41" s="3">
        <v>0</v>
      </c>
    </row>
    <row r="42" spans="1:3" x14ac:dyDescent="0.25">
      <c r="A42" s="3">
        <v>40</v>
      </c>
      <c r="B42" t="s">
        <v>98</v>
      </c>
      <c r="C42" s="3">
        <v>0</v>
      </c>
    </row>
    <row r="43" spans="1:3" x14ac:dyDescent="0.25">
      <c r="A43" s="3">
        <v>41</v>
      </c>
      <c r="B43" t="s">
        <v>99</v>
      </c>
      <c r="C43" s="3">
        <v>0</v>
      </c>
    </row>
    <row r="44" spans="1:3" x14ac:dyDescent="0.25">
      <c r="A44" s="3">
        <v>42</v>
      </c>
      <c r="B44" t="s">
        <v>101</v>
      </c>
      <c r="C44" s="3">
        <v>0</v>
      </c>
    </row>
    <row r="45" spans="1:3" x14ac:dyDescent="0.25">
      <c r="A45" s="3">
        <v>43</v>
      </c>
      <c r="B45" t="s">
        <v>102</v>
      </c>
      <c r="C45" s="3">
        <v>0</v>
      </c>
    </row>
    <row r="46" spans="1:3" x14ac:dyDescent="0.25">
      <c r="A46" s="3">
        <v>44</v>
      </c>
      <c r="B46" t="s">
        <v>103</v>
      </c>
      <c r="C46" s="3">
        <v>0</v>
      </c>
    </row>
    <row r="47" spans="1:3" x14ac:dyDescent="0.25">
      <c r="A47" s="3">
        <v>45</v>
      </c>
      <c r="B47" t="s">
        <v>105</v>
      </c>
      <c r="C47" s="3">
        <v>0</v>
      </c>
    </row>
    <row r="48" spans="1:3" x14ac:dyDescent="0.25">
      <c r="A48" s="3">
        <v>46</v>
      </c>
      <c r="B48" t="s">
        <v>106</v>
      </c>
      <c r="C48" s="3">
        <v>0</v>
      </c>
    </row>
    <row r="49" spans="1:3" x14ac:dyDescent="0.25">
      <c r="A49" s="3">
        <v>47</v>
      </c>
      <c r="B49" t="s">
        <v>107</v>
      </c>
      <c r="C49" s="3">
        <v>0</v>
      </c>
    </row>
    <row r="50" spans="1:3" x14ac:dyDescent="0.25">
      <c r="A50" s="3">
        <v>48</v>
      </c>
      <c r="B50" t="s">
        <v>108</v>
      </c>
      <c r="C50" s="3">
        <v>0</v>
      </c>
    </row>
    <row r="51" spans="1:3" x14ac:dyDescent="0.25">
      <c r="A51" s="3">
        <v>49</v>
      </c>
      <c r="B51" t="s">
        <v>113</v>
      </c>
      <c r="C51" s="3">
        <v>0</v>
      </c>
    </row>
    <row r="52" spans="1:3" x14ac:dyDescent="0.25">
      <c r="A52" s="3">
        <v>50</v>
      </c>
      <c r="B52" t="s">
        <v>114</v>
      </c>
      <c r="C52" s="3">
        <v>0</v>
      </c>
    </row>
    <row r="53" spans="1:3" x14ac:dyDescent="0.25">
      <c r="A53" s="3">
        <v>51</v>
      </c>
      <c r="B53" t="s">
        <v>119</v>
      </c>
      <c r="C53" s="3">
        <v>0</v>
      </c>
    </row>
    <row r="54" spans="1:3" x14ac:dyDescent="0.25">
      <c r="A54" s="3">
        <v>52</v>
      </c>
      <c r="B54" t="s">
        <v>121</v>
      </c>
      <c r="C54" s="3">
        <v>0</v>
      </c>
    </row>
    <row r="55" spans="1:3" x14ac:dyDescent="0.25">
      <c r="A55" s="3">
        <v>53</v>
      </c>
      <c r="B55" t="s">
        <v>122</v>
      </c>
      <c r="C55" s="3">
        <v>0</v>
      </c>
    </row>
    <row r="56" spans="1:3" x14ac:dyDescent="0.25">
      <c r="A56" s="3">
        <v>54</v>
      </c>
      <c r="B56" t="s">
        <v>123</v>
      </c>
      <c r="C56" s="3">
        <v>0</v>
      </c>
    </row>
    <row r="57" spans="1:3" x14ac:dyDescent="0.25">
      <c r="A57" s="3">
        <v>55</v>
      </c>
      <c r="B57" t="s">
        <v>125</v>
      </c>
      <c r="C57" s="3">
        <v>0</v>
      </c>
    </row>
    <row r="58" spans="1:3" x14ac:dyDescent="0.25">
      <c r="A58" s="3">
        <v>56</v>
      </c>
      <c r="B58" t="s">
        <v>126</v>
      </c>
      <c r="C58" s="3">
        <v>0</v>
      </c>
    </row>
    <row r="59" spans="1:3" x14ac:dyDescent="0.25">
      <c r="A59" s="3">
        <v>57</v>
      </c>
      <c r="B59" t="s">
        <v>127</v>
      </c>
      <c r="C59" s="3">
        <v>0</v>
      </c>
    </row>
    <row r="60" spans="1:3" x14ac:dyDescent="0.25">
      <c r="A60" s="3">
        <v>58</v>
      </c>
      <c r="B60" t="s">
        <v>128</v>
      </c>
      <c r="C60" s="3">
        <v>0</v>
      </c>
    </row>
    <row r="61" spans="1:3" x14ac:dyDescent="0.25">
      <c r="A61" s="3">
        <v>59</v>
      </c>
      <c r="B61" t="s">
        <v>131</v>
      </c>
      <c r="C61" s="3">
        <v>0</v>
      </c>
    </row>
    <row r="62" spans="1:3" x14ac:dyDescent="0.25">
      <c r="A62" s="3">
        <v>60</v>
      </c>
      <c r="B62" t="s">
        <v>133</v>
      </c>
      <c r="C62" s="3">
        <v>0</v>
      </c>
    </row>
    <row r="63" spans="1:3" x14ac:dyDescent="0.25">
      <c r="A63" s="3">
        <v>61</v>
      </c>
      <c r="B63" t="s">
        <v>134</v>
      </c>
      <c r="C63" s="3">
        <v>0</v>
      </c>
    </row>
    <row r="64" spans="1:3" x14ac:dyDescent="0.25">
      <c r="A64" s="3">
        <v>62</v>
      </c>
      <c r="B64" t="s">
        <v>135</v>
      </c>
      <c r="C64" s="3">
        <v>0</v>
      </c>
    </row>
    <row r="65" spans="1:3" x14ac:dyDescent="0.25">
      <c r="A65" s="3">
        <v>63</v>
      </c>
      <c r="B65" t="s">
        <v>136</v>
      </c>
      <c r="C65" s="3">
        <v>0</v>
      </c>
    </row>
    <row r="66" spans="1:3" x14ac:dyDescent="0.25">
      <c r="A66" s="3">
        <v>64</v>
      </c>
      <c r="B66" t="s">
        <v>137</v>
      </c>
      <c r="C66" s="3">
        <v>0</v>
      </c>
    </row>
    <row r="67" spans="1:3" x14ac:dyDescent="0.25">
      <c r="B67" t="s">
        <v>118</v>
      </c>
      <c r="C67" s="3">
        <v>1</v>
      </c>
    </row>
    <row r="68" spans="1:3" x14ac:dyDescent="0.25">
      <c r="B68" t="s">
        <v>87</v>
      </c>
      <c r="C68" s="3">
        <v>110</v>
      </c>
    </row>
  </sheetData>
  <pageMargins left="0.7" right="0.7" top="0.75" bottom="0.75" header="0.3" footer="0.3"/>
  <pageSetup paperSize="9" orientation="portrait" horizontalDpi="300" verticalDpi="300"/>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1"/>
  <sheetViews>
    <sheetView workbookViewId="0">
      <selection activeCell="G14" sqref="G14"/>
    </sheetView>
  </sheetViews>
  <sheetFormatPr defaultColWidth="11.42578125" defaultRowHeight="15" x14ac:dyDescent="0.25"/>
  <cols>
    <col min="1" max="1" width="11.42578125" style="3"/>
    <col min="2" max="2" width="24.85546875" bestFit="1" customWidth="1"/>
    <col min="3" max="3" width="11.42578125" style="3"/>
  </cols>
  <sheetData>
    <row r="1" spans="1:3" x14ac:dyDescent="0.25">
      <c r="B1" s="1" t="s">
        <v>0</v>
      </c>
    </row>
    <row r="2" spans="1:3" x14ac:dyDescent="0.25">
      <c r="A2" s="4" t="s">
        <v>232</v>
      </c>
      <c r="B2" s="2" t="s">
        <v>138</v>
      </c>
      <c r="C2" s="4" t="s">
        <v>2</v>
      </c>
    </row>
    <row r="3" spans="1:3" x14ac:dyDescent="0.25">
      <c r="A3" s="3">
        <v>1</v>
      </c>
      <c r="B3" t="s">
        <v>163</v>
      </c>
      <c r="C3" s="3">
        <v>12</v>
      </c>
    </row>
    <row r="4" spans="1:3" x14ac:dyDescent="0.25">
      <c r="A4" s="3">
        <v>2</v>
      </c>
      <c r="B4" t="s">
        <v>162</v>
      </c>
      <c r="C4" s="3">
        <v>8</v>
      </c>
    </row>
    <row r="5" spans="1:3" x14ac:dyDescent="0.25">
      <c r="A5" s="3">
        <v>3</v>
      </c>
      <c r="B5" t="s">
        <v>167</v>
      </c>
      <c r="C5" s="3">
        <v>8</v>
      </c>
    </row>
    <row r="6" spans="1:3" x14ac:dyDescent="0.25">
      <c r="A6" s="3">
        <v>4</v>
      </c>
      <c r="B6" t="s">
        <v>210</v>
      </c>
      <c r="C6" s="3">
        <v>7</v>
      </c>
    </row>
    <row r="7" spans="1:3" x14ac:dyDescent="0.25">
      <c r="A7" s="3">
        <v>5</v>
      </c>
      <c r="B7" t="s">
        <v>177</v>
      </c>
      <c r="C7" s="3">
        <v>6</v>
      </c>
    </row>
    <row r="8" spans="1:3" x14ac:dyDescent="0.25">
      <c r="A8" s="3">
        <v>6</v>
      </c>
      <c r="B8" t="s">
        <v>198</v>
      </c>
      <c r="C8" s="3">
        <v>6</v>
      </c>
    </row>
    <row r="9" spans="1:3" x14ac:dyDescent="0.25">
      <c r="A9" s="3">
        <v>7</v>
      </c>
      <c r="B9" t="s">
        <v>175</v>
      </c>
      <c r="C9" s="3">
        <v>5</v>
      </c>
    </row>
    <row r="10" spans="1:3" x14ac:dyDescent="0.25">
      <c r="A10" s="3">
        <v>8</v>
      </c>
      <c r="B10" t="s">
        <v>197</v>
      </c>
      <c r="C10" s="3">
        <v>5</v>
      </c>
    </row>
    <row r="11" spans="1:3" x14ac:dyDescent="0.25">
      <c r="A11" s="3">
        <v>9</v>
      </c>
      <c r="B11" t="s">
        <v>147</v>
      </c>
      <c r="C11" s="3">
        <v>4</v>
      </c>
    </row>
    <row r="12" spans="1:3" x14ac:dyDescent="0.25">
      <c r="A12" s="3">
        <v>10</v>
      </c>
      <c r="B12" t="s">
        <v>156</v>
      </c>
      <c r="C12" s="3">
        <v>4</v>
      </c>
    </row>
    <row r="13" spans="1:3" x14ac:dyDescent="0.25">
      <c r="A13" s="3">
        <v>11</v>
      </c>
      <c r="B13" t="s">
        <v>181</v>
      </c>
      <c r="C13" s="3">
        <v>4</v>
      </c>
    </row>
    <row r="14" spans="1:3" x14ac:dyDescent="0.25">
      <c r="A14" s="3">
        <v>12</v>
      </c>
      <c r="B14" t="s">
        <v>190</v>
      </c>
      <c r="C14" s="3">
        <v>4</v>
      </c>
    </row>
    <row r="15" spans="1:3" x14ac:dyDescent="0.25">
      <c r="A15" s="3">
        <v>13</v>
      </c>
      <c r="B15" t="s">
        <v>202</v>
      </c>
      <c r="C15" s="3">
        <v>4</v>
      </c>
    </row>
    <row r="16" spans="1:3" x14ac:dyDescent="0.25">
      <c r="A16" s="3">
        <v>14</v>
      </c>
      <c r="B16" t="s">
        <v>211</v>
      </c>
      <c r="C16" s="3">
        <v>4</v>
      </c>
    </row>
    <row r="17" spans="1:3" x14ac:dyDescent="0.25">
      <c r="A17" s="3">
        <v>15</v>
      </c>
      <c r="B17" t="s">
        <v>153</v>
      </c>
      <c r="C17" s="3">
        <v>3</v>
      </c>
    </row>
    <row r="18" spans="1:3" x14ac:dyDescent="0.25">
      <c r="A18" s="3">
        <v>16</v>
      </c>
      <c r="B18" t="s">
        <v>158</v>
      </c>
      <c r="C18" s="3">
        <v>3</v>
      </c>
    </row>
    <row r="19" spans="1:3" x14ac:dyDescent="0.25">
      <c r="A19" s="3">
        <v>17</v>
      </c>
      <c r="B19" t="s">
        <v>164</v>
      </c>
      <c r="C19" s="3">
        <v>3</v>
      </c>
    </row>
    <row r="20" spans="1:3" x14ac:dyDescent="0.25">
      <c r="A20" s="3">
        <v>18</v>
      </c>
      <c r="B20" t="s">
        <v>173</v>
      </c>
      <c r="C20" s="3">
        <v>3</v>
      </c>
    </row>
    <row r="21" spans="1:3" x14ac:dyDescent="0.25">
      <c r="A21" s="3">
        <v>19</v>
      </c>
      <c r="B21" t="s">
        <v>180</v>
      </c>
      <c r="C21" s="3">
        <v>3</v>
      </c>
    </row>
    <row r="22" spans="1:3" x14ac:dyDescent="0.25">
      <c r="A22" s="3">
        <v>20</v>
      </c>
      <c r="B22" t="s">
        <v>183</v>
      </c>
      <c r="C22" s="3">
        <v>3</v>
      </c>
    </row>
    <row r="23" spans="1:3" x14ac:dyDescent="0.25">
      <c r="A23" s="3">
        <v>21</v>
      </c>
      <c r="B23" t="s">
        <v>212</v>
      </c>
      <c r="C23" s="3">
        <v>3</v>
      </c>
    </row>
    <row r="24" spans="1:3" x14ac:dyDescent="0.25">
      <c r="A24" s="3">
        <v>22</v>
      </c>
      <c r="B24" t="s">
        <v>143</v>
      </c>
      <c r="C24" s="3">
        <v>2</v>
      </c>
    </row>
    <row r="25" spans="1:3" x14ac:dyDescent="0.25">
      <c r="A25" s="3">
        <v>23</v>
      </c>
      <c r="B25" t="s">
        <v>148</v>
      </c>
      <c r="C25" s="3">
        <v>2</v>
      </c>
    </row>
    <row r="26" spans="1:3" x14ac:dyDescent="0.25">
      <c r="A26" s="3">
        <v>24</v>
      </c>
      <c r="B26" t="s">
        <v>152</v>
      </c>
      <c r="C26" s="3">
        <v>2</v>
      </c>
    </row>
    <row r="27" spans="1:3" x14ac:dyDescent="0.25">
      <c r="A27" s="3">
        <v>25</v>
      </c>
      <c r="B27" t="s">
        <v>155</v>
      </c>
      <c r="C27" s="3">
        <v>2</v>
      </c>
    </row>
    <row r="28" spans="1:3" x14ac:dyDescent="0.25">
      <c r="A28" s="3">
        <v>26</v>
      </c>
      <c r="B28" t="s">
        <v>160</v>
      </c>
      <c r="C28" s="3">
        <v>2</v>
      </c>
    </row>
    <row r="29" spans="1:3" x14ac:dyDescent="0.25">
      <c r="A29" s="3">
        <v>27</v>
      </c>
      <c r="B29" t="s">
        <v>161</v>
      </c>
      <c r="C29" s="3">
        <v>2</v>
      </c>
    </row>
    <row r="30" spans="1:3" x14ac:dyDescent="0.25">
      <c r="A30" s="3">
        <v>28</v>
      </c>
      <c r="B30" t="s">
        <v>176</v>
      </c>
      <c r="C30" s="3">
        <v>2</v>
      </c>
    </row>
    <row r="31" spans="1:3" x14ac:dyDescent="0.25">
      <c r="A31" s="3">
        <v>29</v>
      </c>
      <c r="B31" t="s">
        <v>179</v>
      </c>
      <c r="C31" s="3">
        <v>2</v>
      </c>
    </row>
    <row r="32" spans="1:3" x14ac:dyDescent="0.25">
      <c r="A32" s="3">
        <v>30</v>
      </c>
      <c r="B32" t="s">
        <v>189</v>
      </c>
      <c r="C32" s="3">
        <v>2</v>
      </c>
    </row>
    <row r="33" spans="1:3" x14ac:dyDescent="0.25">
      <c r="A33" s="3">
        <v>31</v>
      </c>
      <c r="B33" t="s">
        <v>191</v>
      </c>
      <c r="C33" s="3">
        <v>2</v>
      </c>
    </row>
    <row r="34" spans="1:3" x14ac:dyDescent="0.25">
      <c r="A34" s="3">
        <v>32</v>
      </c>
      <c r="B34" t="s">
        <v>194</v>
      </c>
      <c r="C34" s="3">
        <v>2</v>
      </c>
    </row>
    <row r="35" spans="1:3" x14ac:dyDescent="0.25">
      <c r="A35" s="3">
        <v>33</v>
      </c>
      <c r="B35" t="s">
        <v>196</v>
      </c>
      <c r="C35" s="3">
        <v>2</v>
      </c>
    </row>
    <row r="36" spans="1:3" x14ac:dyDescent="0.25">
      <c r="A36" s="3">
        <v>34</v>
      </c>
      <c r="B36" t="s">
        <v>201</v>
      </c>
      <c r="C36" s="3">
        <v>2</v>
      </c>
    </row>
    <row r="37" spans="1:3" x14ac:dyDescent="0.25">
      <c r="A37" s="3">
        <v>35</v>
      </c>
      <c r="B37" t="s">
        <v>207</v>
      </c>
      <c r="C37" s="3">
        <v>2</v>
      </c>
    </row>
    <row r="38" spans="1:3" x14ac:dyDescent="0.25">
      <c r="A38" s="3">
        <v>36</v>
      </c>
      <c r="B38" t="s">
        <v>215</v>
      </c>
      <c r="C38" s="3">
        <v>2</v>
      </c>
    </row>
    <row r="39" spans="1:3" x14ac:dyDescent="0.25">
      <c r="A39" s="3">
        <v>37</v>
      </c>
      <c r="B39" t="s">
        <v>217</v>
      </c>
      <c r="C39" s="3">
        <v>2</v>
      </c>
    </row>
    <row r="40" spans="1:3" x14ac:dyDescent="0.25">
      <c r="A40" s="3">
        <v>38</v>
      </c>
      <c r="B40" t="s">
        <v>139</v>
      </c>
      <c r="C40" s="3">
        <v>1</v>
      </c>
    </row>
    <row r="41" spans="1:3" x14ac:dyDescent="0.25">
      <c r="A41" s="3">
        <v>39</v>
      </c>
      <c r="B41" t="s">
        <v>140</v>
      </c>
      <c r="C41" s="3">
        <v>1</v>
      </c>
    </row>
    <row r="42" spans="1:3" x14ac:dyDescent="0.25">
      <c r="A42" s="3">
        <v>40</v>
      </c>
      <c r="B42" t="s">
        <v>144</v>
      </c>
      <c r="C42" s="3">
        <v>1</v>
      </c>
    </row>
    <row r="43" spans="1:3" x14ac:dyDescent="0.25">
      <c r="A43" s="3">
        <v>41</v>
      </c>
      <c r="B43" t="s">
        <v>150</v>
      </c>
      <c r="C43" s="3">
        <v>1</v>
      </c>
    </row>
    <row r="44" spans="1:3" x14ac:dyDescent="0.25">
      <c r="A44" s="3">
        <v>42</v>
      </c>
      <c r="B44" t="s">
        <v>151</v>
      </c>
      <c r="C44" s="3">
        <v>1</v>
      </c>
    </row>
    <row r="45" spans="1:3" x14ac:dyDescent="0.25">
      <c r="A45" s="3">
        <v>43</v>
      </c>
      <c r="B45" t="s">
        <v>154</v>
      </c>
      <c r="C45" s="3">
        <v>1</v>
      </c>
    </row>
    <row r="46" spans="1:3" x14ac:dyDescent="0.25">
      <c r="A46" s="3">
        <v>44</v>
      </c>
      <c r="B46" t="s">
        <v>157</v>
      </c>
      <c r="C46" s="3">
        <v>1</v>
      </c>
    </row>
    <row r="47" spans="1:3" x14ac:dyDescent="0.25">
      <c r="A47" s="3">
        <v>45</v>
      </c>
      <c r="B47" t="s">
        <v>166</v>
      </c>
      <c r="C47" s="3">
        <v>1</v>
      </c>
    </row>
    <row r="48" spans="1:3" x14ac:dyDescent="0.25">
      <c r="A48" s="3">
        <v>46</v>
      </c>
      <c r="B48" t="s">
        <v>169</v>
      </c>
      <c r="C48" s="3">
        <v>1</v>
      </c>
    </row>
    <row r="49" spans="1:3" x14ac:dyDescent="0.25">
      <c r="A49" s="3">
        <v>47</v>
      </c>
      <c r="B49" t="s">
        <v>171</v>
      </c>
      <c r="C49" s="3">
        <v>1</v>
      </c>
    </row>
    <row r="50" spans="1:3" x14ac:dyDescent="0.25">
      <c r="A50" s="3">
        <v>48</v>
      </c>
      <c r="B50" t="s">
        <v>174</v>
      </c>
      <c r="C50" s="3">
        <v>1</v>
      </c>
    </row>
    <row r="51" spans="1:3" x14ac:dyDescent="0.25">
      <c r="A51" s="3">
        <v>49</v>
      </c>
      <c r="B51" t="s">
        <v>178</v>
      </c>
      <c r="C51" s="3">
        <v>1</v>
      </c>
    </row>
    <row r="52" spans="1:3" x14ac:dyDescent="0.25">
      <c r="A52" s="3">
        <v>50</v>
      </c>
      <c r="B52" t="s">
        <v>182</v>
      </c>
      <c r="C52" s="3">
        <v>1</v>
      </c>
    </row>
    <row r="53" spans="1:3" x14ac:dyDescent="0.25">
      <c r="A53" s="3">
        <v>51</v>
      </c>
      <c r="B53" t="s">
        <v>184</v>
      </c>
      <c r="C53" s="3">
        <v>1</v>
      </c>
    </row>
    <row r="54" spans="1:3" x14ac:dyDescent="0.25">
      <c r="A54" s="3">
        <v>52</v>
      </c>
      <c r="B54" t="s">
        <v>186</v>
      </c>
      <c r="C54" s="3">
        <v>1</v>
      </c>
    </row>
    <row r="55" spans="1:3" x14ac:dyDescent="0.25">
      <c r="A55" s="3">
        <v>53</v>
      </c>
      <c r="B55" t="s">
        <v>187</v>
      </c>
      <c r="C55" s="3">
        <v>1</v>
      </c>
    </row>
    <row r="56" spans="1:3" x14ac:dyDescent="0.25">
      <c r="A56" s="3">
        <v>54</v>
      </c>
      <c r="B56" t="s">
        <v>193</v>
      </c>
      <c r="C56" s="3">
        <v>1</v>
      </c>
    </row>
    <row r="57" spans="1:3" x14ac:dyDescent="0.25">
      <c r="A57" s="3">
        <v>55</v>
      </c>
      <c r="B57" t="s">
        <v>206</v>
      </c>
      <c r="C57" s="3">
        <v>1</v>
      </c>
    </row>
    <row r="58" spans="1:3" x14ac:dyDescent="0.25">
      <c r="A58" s="3">
        <v>56</v>
      </c>
      <c r="B58" t="s">
        <v>208</v>
      </c>
      <c r="C58" s="3">
        <v>1</v>
      </c>
    </row>
    <row r="59" spans="1:3" x14ac:dyDescent="0.25">
      <c r="A59" s="3">
        <v>57</v>
      </c>
      <c r="B59" t="s">
        <v>209</v>
      </c>
      <c r="C59" s="3">
        <v>1</v>
      </c>
    </row>
    <row r="60" spans="1:3" x14ac:dyDescent="0.25">
      <c r="A60" s="3">
        <v>58</v>
      </c>
      <c r="B60" t="s">
        <v>214</v>
      </c>
      <c r="C60" s="3">
        <v>1</v>
      </c>
    </row>
    <row r="61" spans="1:3" x14ac:dyDescent="0.25">
      <c r="A61" s="3">
        <v>59</v>
      </c>
      <c r="B61" t="s">
        <v>141</v>
      </c>
      <c r="C61" s="3">
        <v>0</v>
      </c>
    </row>
    <row r="62" spans="1:3" x14ac:dyDescent="0.25">
      <c r="A62" s="3">
        <v>60</v>
      </c>
      <c r="B62" t="s">
        <v>142</v>
      </c>
      <c r="C62" s="3">
        <v>0</v>
      </c>
    </row>
    <row r="63" spans="1:3" x14ac:dyDescent="0.25">
      <c r="A63" s="3">
        <v>61</v>
      </c>
      <c r="B63" t="s">
        <v>145</v>
      </c>
      <c r="C63" s="3">
        <v>0</v>
      </c>
    </row>
    <row r="64" spans="1:3" x14ac:dyDescent="0.25">
      <c r="A64" s="3">
        <v>62</v>
      </c>
      <c r="B64" t="s">
        <v>146</v>
      </c>
      <c r="C64" s="3">
        <v>0</v>
      </c>
    </row>
    <row r="65" spans="1:3" x14ac:dyDescent="0.25">
      <c r="A65" s="3">
        <v>63</v>
      </c>
      <c r="B65" t="s">
        <v>149</v>
      </c>
      <c r="C65" s="3">
        <v>0</v>
      </c>
    </row>
    <row r="66" spans="1:3" x14ac:dyDescent="0.25">
      <c r="A66" s="3">
        <v>64</v>
      </c>
      <c r="B66" t="s">
        <v>159</v>
      </c>
      <c r="C66" s="3">
        <v>0</v>
      </c>
    </row>
    <row r="67" spans="1:3" x14ac:dyDescent="0.25">
      <c r="A67" s="3">
        <v>65</v>
      </c>
      <c r="B67" t="s">
        <v>165</v>
      </c>
      <c r="C67" s="3">
        <v>0</v>
      </c>
    </row>
    <row r="68" spans="1:3" x14ac:dyDescent="0.25">
      <c r="A68" s="3">
        <v>66</v>
      </c>
      <c r="B68" t="s">
        <v>168</v>
      </c>
      <c r="C68" s="3">
        <v>0</v>
      </c>
    </row>
    <row r="69" spans="1:3" x14ac:dyDescent="0.25">
      <c r="A69" s="3">
        <v>67</v>
      </c>
      <c r="B69" t="s">
        <v>170</v>
      </c>
      <c r="C69" s="3">
        <v>0</v>
      </c>
    </row>
    <row r="70" spans="1:3" x14ac:dyDescent="0.25">
      <c r="A70" s="3">
        <v>68</v>
      </c>
      <c r="B70" t="s">
        <v>172</v>
      </c>
      <c r="C70" s="3">
        <v>0</v>
      </c>
    </row>
    <row r="71" spans="1:3" x14ac:dyDescent="0.25">
      <c r="A71" s="3">
        <v>69</v>
      </c>
      <c r="B71" t="s">
        <v>185</v>
      </c>
      <c r="C71" s="3">
        <v>0</v>
      </c>
    </row>
    <row r="72" spans="1:3" x14ac:dyDescent="0.25">
      <c r="A72" s="3">
        <v>70</v>
      </c>
      <c r="B72" t="s">
        <v>188</v>
      </c>
      <c r="C72" s="3">
        <v>0</v>
      </c>
    </row>
    <row r="73" spans="1:3" x14ac:dyDescent="0.25">
      <c r="A73" s="3">
        <v>71</v>
      </c>
      <c r="B73" t="s">
        <v>192</v>
      </c>
      <c r="C73" s="3">
        <v>0</v>
      </c>
    </row>
    <row r="74" spans="1:3" x14ac:dyDescent="0.25">
      <c r="A74" s="3">
        <v>72</v>
      </c>
      <c r="B74" t="s">
        <v>195</v>
      </c>
      <c r="C74" s="3">
        <v>0</v>
      </c>
    </row>
    <row r="75" spans="1:3" x14ac:dyDescent="0.25">
      <c r="A75" s="3">
        <v>73</v>
      </c>
      <c r="B75" t="s">
        <v>199</v>
      </c>
      <c r="C75" s="3">
        <v>0</v>
      </c>
    </row>
    <row r="76" spans="1:3" x14ac:dyDescent="0.25">
      <c r="A76" s="3">
        <v>74</v>
      </c>
      <c r="B76" t="s">
        <v>200</v>
      </c>
      <c r="C76" s="3">
        <v>0</v>
      </c>
    </row>
    <row r="77" spans="1:3" x14ac:dyDescent="0.25">
      <c r="A77" s="3">
        <v>75</v>
      </c>
      <c r="B77" t="s">
        <v>203</v>
      </c>
      <c r="C77" s="3">
        <v>0</v>
      </c>
    </row>
    <row r="78" spans="1:3" x14ac:dyDescent="0.25">
      <c r="A78" s="3">
        <v>76</v>
      </c>
      <c r="B78" t="s">
        <v>204</v>
      </c>
      <c r="C78" s="3">
        <v>0</v>
      </c>
    </row>
    <row r="79" spans="1:3" x14ac:dyDescent="0.25">
      <c r="A79" s="3">
        <v>77</v>
      </c>
      <c r="B79" t="s">
        <v>205</v>
      </c>
      <c r="C79" s="3">
        <v>0</v>
      </c>
    </row>
    <row r="80" spans="1:3" x14ac:dyDescent="0.25">
      <c r="A80" s="3">
        <v>78</v>
      </c>
      <c r="B80" t="s">
        <v>213</v>
      </c>
      <c r="C80" s="3">
        <v>0</v>
      </c>
    </row>
    <row r="81" spans="1:3" x14ac:dyDescent="0.25">
      <c r="A81" s="3">
        <v>79</v>
      </c>
      <c r="B81" t="s">
        <v>216</v>
      </c>
      <c r="C81" s="3">
        <v>0</v>
      </c>
    </row>
  </sheetData>
  <pageMargins left="0.7" right="0.7" top="0.75" bottom="0.75" header="0.3" footer="0.3"/>
  <pageSetup paperSize="9" orientation="portrait" horizontalDpi="300" verticalDpi="300"/>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8"/>
  <sheetViews>
    <sheetView workbookViewId="0">
      <selection activeCell="G18" sqref="G18"/>
    </sheetView>
  </sheetViews>
  <sheetFormatPr defaultColWidth="11.42578125" defaultRowHeight="15" x14ac:dyDescent="0.25"/>
  <cols>
    <col min="1" max="1" width="24.85546875" bestFit="1" customWidth="1"/>
    <col min="2" max="2" width="11.42578125" style="3"/>
  </cols>
  <sheetData>
    <row r="1" spans="1:2" x14ac:dyDescent="0.25">
      <c r="A1" s="1" t="s">
        <v>0</v>
      </c>
    </row>
    <row r="2" spans="1:2" x14ac:dyDescent="0.25">
      <c r="A2" s="2" t="s">
        <v>218</v>
      </c>
      <c r="B2" s="4" t="s">
        <v>2</v>
      </c>
    </row>
    <row r="3" spans="1:2" x14ac:dyDescent="0.25">
      <c r="A3" t="s">
        <v>219</v>
      </c>
      <c r="B3" s="3">
        <v>0</v>
      </c>
    </row>
    <row r="4" spans="1:2" x14ac:dyDescent="0.25">
      <c r="A4" t="s">
        <v>220</v>
      </c>
      <c r="B4" s="3">
        <v>1</v>
      </c>
    </row>
    <row r="5" spans="1:2" x14ac:dyDescent="0.25">
      <c r="A5" t="s">
        <v>221</v>
      </c>
      <c r="B5" s="3">
        <v>49</v>
      </c>
    </row>
    <row r="6" spans="1:2" x14ac:dyDescent="0.25">
      <c r="A6" t="s">
        <v>222</v>
      </c>
      <c r="B6" s="3">
        <v>13</v>
      </c>
    </row>
    <row r="7" spans="1:2" x14ac:dyDescent="0.25">
      <c r="A7" t="s">
        <v>223</v>
      </c>
      <c r="B7" s="3">
        <v>18</v>
      </c>
    </row>
    <row r="8" spans="1:2" x14ac:dyDescent="0.25">
      <c r="A8" t="s">
        <v>224</v>
      </c>
      <c r="B8" s="3">
        <v>73</v>
      </c>
    </row>
  </sheetData>
  <pageMargins left="0.7" right="0.7" top="0.75" bottom="0.75" header="0.3" footer="0.3"/>
  <pageSetup paperSize="9" orientation="portrait" horizontalDpi="300" verticalDpi="300"/>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5C5C3CFA5894B9F1A45617AB5697F" ma:contentTypeVersion="14" ma:contentTypeDescription="Create a new document." ma:contentTypeScope="" ma:versionID="57364391ddfcbf916e46fb456d82f42b">
  <xsd:schema xmlns:xsd="http://www.w3.org/2001/XMLSchema" xmlns:xs="http://www.w3.org/2001/XMLSchema" xmlns:p="http://schemas.microsoft.com/office/2006/metadata/properties" xmlns:ns2="c3f47abb-b0d3-4387-a01c-4469e7fba47d" xmlns:ns3="6f993661-a1fa-4447-bab1-8691ca827f56" targetNamespace="http://schemas.microsoft.com/office/2006/metadata/properties" ma:root="true" ma:fieldsID="5c2f385972505bd083cf6b051d16da1d" ns2:_="" ns3:_="">
    <xsd:import namespace="c3f47abb-b0d3-4387-a01c-4469e7fba47d"/>
    <xsd:import namespace="6f993661-a1fa-4447-bab1-8691ca827f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47abb-b0d3-4387-a01c-4469e7fba4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dd2ff0-ac80-49fc-ad9f-5a165602e9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993661-a1fa-4447-bab1-8691ca827f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0551566-f16d-4ee4-a72c-ffa280970684}" ma:internalName="TaxCatchAll" ma:showField="CatchAllData" ma:web="6f993661-a1fa-4447-bab1-8691ca827f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f47abb-b0d3-4387-a01c-4469e7fba47d">
      <Terms xmlns="http://schemas.microsoft.com/office/infopath/2007/PartnerControls"/>
    </lcf76f155ced4ddcb4097134ff3c332f>
    <TaxCatchAll xmlns="6f993661-a1fa-4447-bab1-8691ca827f56" xsi:nil="true"/>
  </documentManagement>
</p:properties>
</file>

<file path=customXml/itemProps1.xml><?xml version="1.0" encoding="utf-8"?>
<ds:datastoreItem xmlns:ds="http://schemas.openxmlformats.org/officeDocument/2006/customXml" ds:itemID="{3001BA07-5011-4F94-9E3F-2F64945AC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47abb-b0d3-4387-a01c-4469e7fba47d"/>
    <ds:schemaRef ds:uri="6f993661-a1fa-4447-bab1-8691ca827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BA8E65-B7CB-4499-88F4-1B60A1753172}">
  <ds:schemaRefs>
    <ds:schemaRef ds:uri="http://schemas.microsoft.com/sharepoint/v3/contenttype/forms"/>
  </ds:schemaRefs>
</ds:datastoreItem>
</file>

<file path=customXml/itemProps3.xml><?xml version="1.0" encoding="utf-8"?>
<ds:datastoreItem xmlns:ds="http://schemas.openxmlformats.org/officeDocument/2006/customXml" ds:itemID="{8B58883D-8EB8-4FB1-8349-533D8A8C96E9}">
  <ds:schemaRefs>
    <ds:schemaRef ds:uri="http://schemas.microsoft.com/office/2006/metadata/properties"/>
    <ds:schemaRef ds:uri="http://schemas.microsoft.com/office/infopath/2007/PartnerControls"/>
    <ds:schemaRef ds:uri="c3f47abb-b0d3-4387-a01c-4469e7fba47d"/>
    <ds:schemaRef ds:uri="6f993661-a1fa-4447-bab1-8691ca827f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Month</vt:lpstr>
      <vt:lpstr>Time of Day</vt:lpstr>
      <vt:lpstr>Day of Week</vt:lpstr>
      <vt:lpstr>Sex</vt:lpstr>
      <vt:lpstr>Race</vt:lpstr>
      <vt:lpstr>Age</vt:lpstr>
      <vt:lpstr>City</vt:lpstr>
      <vt:lpstr>County</vt:lpstr>
      <vt:lpstr>Vehicle</vt:lpstr>
      <vt:lpstr>Roadway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sg2222</dc:creator>
  <cp:lastModifiedBy>Catiffany Williams</cp:lastModifiedBy>
  <dcterms:created xsi:type="dcterms:W3CDTF">2025-05-02T13:23:03Z</dcterms:created>
  <dcterms:modified xsi:type="dcterms:W3CDTF">2025-12-03T16:22:29Z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0x010100B495C5C3CFA5894B9F1A45617AB5697F</vt:lpwstr>
  </property>
  <property fmtid="{D5CDD505-2E9C-101B-9397-08002B2CF9AE}" pid="3" name="MediaServiceImageTags">
    <vt:lpwstr/>
  </property>
</Properties>
</file>