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Reporting Year 2021/"/>
    </mc:Choice>
  </mc:AlternateContent>
  <xr:revisionPtr revIDLastSave="81" documentId="11_37445DBD2706A55C3C96024AB935AEFF32E04F29" xr6:coauthVersionLast="47" xr6:coauthVersionMax="47" xr10:uidLastSave="{366DBDB7-DB5F-4063-8356-0CDFDF7536E7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Roadway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7" l="1"/>
  <c r="B83" i="8"/>
  <c r="B9" i="10"/>
  <c r="B15" i="6"/>
  <c r="B12" i="5"/>
  <c r="B7" i="4"/>
  <c r="B10" i="3"/>
  <c r="B27" i="2"/>
  <c r="B15" i="1"/>
</calcChain>
</file>

<file path=xl/sharedStrings.xml><?xml version="1.0" encoding="utf-8"?>
<sst xmlns="http://schemas.openxmlformats.org/spreadsheetml/2006/main" count="263" uniqueCount="238">
  <si>
    <t>Speeding Involved Fatalities</t>
  </si>
  <si>
    <t>Month</t>
  </si>
  <si>
    <t>Fatalities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</si>
  <si>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</si>
  <si>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</si>
  <si>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</si>
  <si>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</si>
  <si>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</si>
  <si>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</si>
  <si>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</si>
  <si>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</si>
  <si>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</si>
  <si>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</si>
  <si>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</si>
  <si>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</si>
  <si>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</si>
  <si>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</si>
  <si>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</si>
  <si>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</si>
  <si>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</si>
  <si>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</si>
  <si>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</si>
  <si>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</si>
  <si>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</si>
  <si>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</si>
  <si>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</si>
  <si>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</si>
  <si>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</si>
  <si>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</si>
  <si>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</si>
  <si>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</si>
  <si>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</si>
  <si>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</si>
  <si>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</si>
  <si>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</si>
  <si>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</si>
  <si>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</si>
  <si>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</si>
  <si>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</si>
  <si>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</si>
  <si>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</si>
  <si>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</si>
  <si>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</si>
  <si>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</si>
  <si>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</si>
  <si>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</si>
  <si>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</si>
  <si>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</si>
  <si>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</si>
  <si>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</si>
  <si>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</si>
  <si>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Not Reported</t>
  </si>
  <si>
    <t>Reported as Unknown</t>
  </si>
  <si>
    <t>Race</t>
  </si>
  <si>
    <t>Asian or Pacific Islander, no specific (individual) race</t>
  </si>
  <si>
    <t>Black or African American</t>
  </si>
  <si>
    <t>Multiple Races Unspecified</t>
  </si>
  <si>
    <t>North American Indian or Alaska Native</t>
  </si>
  <si>
    <t>Other Asian or Pacific Islander</t>
  </si>
  <si>
    <t>Other Indian (includes South and Central America, any others, except North American or Asian Indians)</t>
  </si>
  <si>
    <t>Other Race</t>
  </si>
  <si>
    <t>Unknown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</si>
  <si>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</si>
  <si>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</si>
  <si>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</si>
  <si>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</si>
  <si>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</si>
  <si>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</si>
  <si>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</si>
  <si>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</si>
  <si>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</si>
  <si>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</si>
  <si>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</si>
  <si>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</si>
  <si>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</si>
  <si>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</si>
  <si>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</si>
  <si>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ABERDEEN</t>
  </si>
  <si>
    <t>AMORY</t>
  </si>
  <si>
    <t>BATESVILLE</t>
  </si>
  <si>
    <t>BILOXI</t>
  </si>
  <si>
    <t>BOYLE</t>
  </si>
  <si>
    <t>BRANDON</t>
  </si>
  <si>
    <t>BYRAM</t>
  </si>
  <si>
    <t>CANTON</t>
  </si>
  <si>
    <t>CARTHAGE</t>
  </si>
  <si>
    <t>CLARKSDALE</t>
  </si>
  <si>
    <t>CLEVELAND</t>
  </si>
  <si>
    <t>CLINTON</t>
  </si>
  <si>
    <t>COLDWATER</t>
  </si>
  <si>
    <t>COLUMBUS</t>
  </si>
  <si>
    <t>CORINTH</t>
  </si>
  <si>
    <t>D'IBERVILLE</t>
  </si>
  <si>
    <t>DERMA</t>
  </si>
  <si>
    <t>Did not occur within city limits</t>
  </si>
  <si>
    <t>FLORA</t>
  </si>
  <si>
    <t>FLOWOOD</t>
  </si>
  <si>
    <t>FOREST</t>
  </si>
  <si>
    <t>GAUTIER</t>
  </si>
  <si>
    <t>GREENVILLE</t>
  </si>
  <si>
    <t>GREENWOOD</t>
  </si>
  <si>
    <t>GRENADA</t>
  </si>
  <si>
    <t>GULFPORT</t>
  </si>
  <si>
    <t>HARPERVILLE</t>
  </si>
  <si>
    <t>HATTIESBURG</t>
  </si>
  <si>
    <t>HAZLEHURST</t>
  </si>
  <si>
    <t>HERNANDO</t>
  </si>
  <si>
    <t>HOLLY SPRINGS</t>
  </si>
  <si>
    <t>HORN LAKE</t>
  </si>
  <si>
    <t>HOUSTON</t>
  </si>
  <si>
    <t>INDIANOLA</t>
  </si>
  <si>
    <t>JACKSON</t>
  </si>
  <si>
    <t>LAUREL</t>
  </si>
  <si>
    <t>LELAND</t>
  </si>
  <si>
    <t>LOUISVILLE</t>
  </si>
  <si>
    <t>MACON</t>
  </si>
  <si>
    <t>MADISON</t>
  </si>
  <si>
    <t>MAGEE</t>
  </si>
  <si>
    <t>MCCOMB</t>
  </si>
  <si>
    <t>MENDENHALL</t>
  </si>
  <si>
    <t>MERIDIAN</t>
  </si>
  <si>
    <t>MORTON</t>
  </si>
  <si>
    <t>MOSS POINT</t>
  </si>
  <si>
    <t>NATCHEZ</t>
  </si>
  <si>
    <t>NETTLETON</t>
  </si>
  <si>
    <t>NEW ALBANY</t>
  </si>
  <si>
    <t>OCEAN SPRINGS</t>
  </si>
  <si>
    <t>OKOLONA</t>
  </si>
  <si>
    <t>OLIVE BRANCH</t>
  </si>
  <si>
    <t>OXFORD</t>
  </si>
  <si>
    <t>Other</t>
  </si>
  <si>
    <t>PASCAGOULA</t>
  </si>
  <si>
    <t>PEARL</t>
  </si>
  <si>
    <t>PICAYUNE</t>
  </si>
  <si>
    <t>PORT GIBSON</t>
  </si>
  <si>
    <t>RICHLAND</t>
  </si>
  <si>
    <t>RIDGELAND</t>
  </si>
  <si>
    <t>SARDIS</t>
  </si>
  <si>
    <t>SENATOBIA</t>
  </si>
  <si>
    <t>SHANNON</t>
  </si>
  <si>
    <t>SOUTHAVEN</t>
  </si>
  <si>
    <t>STARKVILLE</t>
  </si>
  <si>
    <t>TUPELO</t>
  </si>
  <si>
    <t>VERONA</t>
  </si>
  <si>
    <t>VICKSBURG</t>
  </si>
  <si>
    <t>WAYNESBORO</t>
  </si>
  <si>
    <t>WESSON</t>
  </si>
  <si>
    <t>WEST POINT</t>
  </si>
  <si>
    <t>WIGGINS</t>
  </si>
  <si>
    <t>YAZOO CITY</t>
  </si>
  <si>
    <t>County</t>
  </si>
  <si>
    <t>ADAMS (1)</t>
  </si>
  <si>
    <t>ALCORN (3)</t>
  </si>
  <si>
    <t>AMITE (5)</t>
  </si>
  <si>
    <t>ATTALA (7)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</si>
  <si>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</si>
  <si>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</si>
  <si>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</si>
  <si>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</si>
  <si>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</si>
  <si>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</si>
  <si>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</si>
  <si>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</si>
  <si>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</si>
  <si>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</si>
  <si>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</si>
  <si>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</si>
  <si>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</si>
  <si>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</si>
  <si>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</si>
  <si>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</si>
  <si>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</si>
  <si>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</si>
  <si>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</si>
  <si>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</si>
  <si>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</si>
  <si>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</si>
  <si>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</si>
  <si>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</si>
  <si>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</si>
  <si>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</si>
  <si>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</si>
  <si>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</si>
  <si>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</si>
  <si>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</si>
  <si>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</si>
  <si>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</si>
  <si>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</si>
  <si>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</si>
  <si>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</si>
  <si>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</si>
  <si>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</si>
  <si>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</si>
  <si>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</si>
  <si>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</si>
  <si>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</si>
  <si>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</si>
  <si>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</si>
  <si>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</si>
  <si>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</si>
  <si>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</si>
  <si>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</si>
  <si>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</si>
  <si>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</si>
  <si>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</si>
  <si>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</si>
  <si>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</si>
  <si>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</si>
  <si>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</si>
  <si>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</si>
  <si>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</si>
  <si>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</si>
  <si>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</si>
  <si>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</si>
  <si>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</si>
  <si>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</si>
  <si>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</si>
  <si>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</si>
  <si>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</si>
  <si>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</si>
  <si>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</si>
  <si>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</si>
  <si>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</si>
  <si>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</si>
  <si>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</si>
  <si>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</si>
  <si>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WEBSTER (155)</t>
  </si>
  <si>
    <t>WILKINSON (157)</t>
  </si>
  <si>
    <t>WINSTON (159)</t>
  </si>
  <si>
    <t>YALOBUSHA (161)</t>
  </si>
  <si>
    <t>YAZOO (163)</t>
  </si>
  <si>
    <t>Roadway</t>
  </si>
  <si>
    <t>County Road</t>
  </si>
  <si>
    <t>Interstate</t>
  </si>
  <si>
    <t>Local Street - Municipality</t>
  </si>
  <si>
    <t>State Highway</t>
  </si>
  <si>
    <t>U.S. Highway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</si>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</sst>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20">
  <tableColumns count="2">
    <tableColumn id="1" xr3:uid="{00000000-0010-0000-0000-000001000000}" name="Month"/>
    <tableColumn id="2" xr3:uid="{00000000-0010-0000-0000-000002000000}" name="Fatalities" dataDxfId="19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7" totalsRowShown="0" headerRowDxfId="18">
  <tableColumns count="2">
    <tableColumn id="1" xr3:uid="{00000000-0010-0000-0100-000001000000}" name="Time of Day"/>
    <tableColumn id="2" xr3:uid="{00000000-0010-0000-0100-000002000000}" name="Fatalities" dataDxfId="17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16">
  <tableColumns count="2">
    <tableColumn id="1" xr3:uid="{00000000-0010-0000-0200-000001000000}" name="Day of Week"/>
    <tableColumn id="2" xr3:uid="{00000000-0010-0000-0200-000002000000}" name="Fatalities" dataDxfId="15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Shown="0" headerRowDxfId="14">
  <tableColumns count="2">
    <tableColumn id="1" xr3:uid="{00000000-0010-0000-0300-000001000000}" name="Sex"/>
    <tableColumn id="2" xr3:uid="{00000000-0010-0000-0300-000002000000}" name="Fatalities" dataDxfId="13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2" totalsRowShown="0" headerRowDxfId="12">
  <tableColumns count="2">
    <tableColumn id="1" xr3:uid="{00000000-0010-0000-0400-000001000000}" name="Race"/>
    <tableColumn id="2" xr3:uid="{00000000-0010-0000-0400-000002000000}" name="Fatalities" dataDxfId="11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5" totalsRowShown="0" headerRowDxfId="10">
  <tableColumns count="2">
    <tableColumn id="1" xr3:uid="{00000000-0010-0000-0500-000001000000}" name="Age Range"/>
    <tableColumn id="2" xr3:uid="{00000000-0010-0000-0500-000002000000}" name="Fatalities" dataDxfId="9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76" totalsRowCount="1" headerRowDxfId="8" totalsRowDxfId="7">
  <sortState xmlns:xlrd2="http://schemas.microsoft.com/office/spreadsheetml/2017/richdata2" ref="A3:B74">
    <sortCondition descending="1" ref="B3:B74"/>
  </sortState>
  <tableColumns count="2">
    <tableColumn id="1" xr3:uid="{00000000-0010-0000-0600-000001000000}" name="City" totalsRowLabel="Total" totalsRowDxfId="1"/>
    <tableColumn id="2" xr3:uid="{00000000-0010-0000-0600-000002000000}" name="Fatalities" totalsRowFunction="custom" dataDxfId="6" totalsRowDxfId="0">
      <totalsRowFormula>SUM(B3:B75)</totalsRow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3" totalsRowShown="0" headerRowDxfId="5">
  <sortState xmlns:xlrd2="http://schemas.microsoft.com/office/spreadsheetml/2017/richdata2" ref="A3:B82">
    <sortCondition descending="1" ref="B3:B82"/>
  </sortState>
  <tableColumns count="2">
    <tableColumn id="1" xr3:uid="{00000000-0010-0000-0700-000001000000}" name="County"/>
    <tableColumn id="2" xr3:uid="{00000000-0010-0000-0700-000002000000}" name="Fatalities" dataDxfId="4"/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9" totalsRowShown="0" headerRowDxfId="3">
  <tableColumns count="2">
    <tableColumn id="1" xr3:uid="{00000000-0010-0000-0900-000001000000}" name="Roadway"/>
    <tableColumn id="2" xr3:uid="{00000000-0010-0000-0900-000002000000}" name="Fatalities" dataDxfId="2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D14" sqref="D14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</v>
      </c>
      <c r="B2" s="4" t="s">
        <v>2</v>
      </c>
    </row>
    <row r="3" spans="1:2" x14ac:dyDescent="0.25">
      <c r="A3" t="s">
        <v>3</v>
      </c>
      <c r="B3" s="3">
        <v>14</v>
      </c>
    </row>
    <row r="4" spans="1:2" x14ac:dyDescent="0.25">
      <c r="A4" t="s">
        <v>4</v>
      </c>
      <c r="B4" s="3">
        <v>8</v>
      </c>
    </row>
    <row r="5" spans="1:2" x14ac:dyDescent="0.25">
      <c r="A5" t="s">
        <v>5</v>
      </c>
      <c r="B5" s="3">
        <v>10</v>
      </c>
    </row>
    <row r="6" spans="1:2" x14ac:dyDescent="0.25">
      <c r="A6" t="s">
        <v>6</v>
      </c>
      <c r="B6" s="3">
        <v>8</v>
      </c>
    </row>
    <row r="7" spans="1:2" x14ac:dyDescent="0.25">
      <c r="A7" t="s">
        <v>7</v>
      </c>
      <c r="B7" s="3">
        <v>7</v>
      </c>
    </row>
    <row r="8" spans="1:2" x14ac:dyDescent="0.25">
      <c r="A8" t="s">
        <v>8</v>
      </c>
      <c r="B8" s="3">
        <v>12</v>
      </c>
    </row>
    <row r="9" spans="1:2" x14ac:dyDescent="0.25">
      <c r="A9" t="s">
        <v>9</v>
      </c>
      <c r="B9" s="3">
        <v>15</v>
      </c>
    </row>
    <row r="10" spans="1:2" x14ac:dyDescent="0.25">
      <c r="A10" t="s">
        <v>10</v>
      </c>
      <c r="B10" s="3">
        <v>8</v>
      </c>
    </row>
    <row r="11" spans="1:2" x14ac:dyDescent="0.25">
      <c r="A11" t="s">
        <v>11</v>
      </c>
      <c r="B11" s="3">
        <v>12</v>
      </c>
    </row>
    <row r="12" spans="1:2" x14ac:dyDescent="0.25">
      <c r="A12" t="s">
        <v>12</v>
      </c>
      <c r="B12" s="3">
        <v>10</v>
      </c>
    </row>
    <row r="13" spans="1:2" x14ac:dyDescent="0.25">
      <c r="A13" t="s">
        <v>13</v>
      </c>
      <c r="B13" s="3">
        <v>8</v>
      </c>
    </row>
    <row r="14" spans="1:2" x14ac:dyDescent="0.25">
      <c r="A14" t="s">
        <v>14</v>
      </c>
      <c r="B14" s="3">
        <v>10</v>
      </c>
    </row>
    <row r="15" spans="1:2" x14ac:dyDescent="0.25">
      <c r="A15" s="2" t="s">
        <v>237</v>
      </c>
      <c r="B15" s="4">
        <f>SUM(B3:B14)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E30" sqref="E30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15</v>
      </c>
      <c r="B2" s="4" t="s">
        <v>2</v>
      </c>
    </row>
    <row r="3" spans="1:2" x14ac:dyDescent="0.25">
      <c r="A3" t="s">
        <v>16</v>
      </c>
      <c r="B3" s="3">
        <v>6</v>
      </c>
    </row>
    <row r="4" spans="1:2" x14ac:dyDescent="0.25">
      <c r="A4" t="s">
        <v>17</v>
      </c>
      <c r="B4" s="3">
        <v>7</v>
      </c>
    </row>
    <row r="5" spans="1:2" x14ac:dyDescent="0.25">
      <c r="A5" t="s">
        <v>18</v>
      </c>
      <c r="B5" s="3">
        <v>2</v>
      </c>
    </row>
    <row r="6" spans="1:2" x14ac:dyDescent="0.25">
      <c r="A6" t="s">
        <v>19</v>
      </c>
      <c r="B6" s="3">
        <v>2</v>
      </c>
    </row>
    <row r="7" spans="1:2" x14ac:dyDescent="0.25">
      <c r="A7" t="s">
        <v>20</v>
      </c>
      <c r="B7" s="3">
        <v>1</v>
      </c>
    </row>
    <row r="8" spans="1:2" x14ac:dyDescent="0.25">
      <c r="A8" t="s">
        <v>21</v>
      </c>
      <c r="B8" s="3">
        <v>2</v>
      </c>
    </row>
    <row r="9" spans="1:2" x14ac:dyDescent="0.25">
      <c r="A9" t="s">
        <v>22</v>
      </c>
      <c r="B9" s="3">
        <v>3</v>
      </c>
    </row>
    <row r="10" spans="1:2" x14ac:dyDescent="0.25">
      <c r="A10" t="s">
        <v>23</v>
      </c>
      <c r="B10" s="3">
        <v>6</v>
      </c>
    </row>
    <row r="11" spans="1:2" x14ac:dyDescent="0.25">
      <c r="A11" t="s">
        <v>24</v>
      </c>
      <c r="B11" s="3">
        <v>0</v>
      </c>
    </row>
    <row r="12" spans="1:2" x14ac:dyDescent="0.25">
      <c r="A12" t="s">
        <v>25</v>
      </c>
      <c r="B12" s="3">
        <v>2</v>
      </c>
    </row>
    <row r="13" spans="1:2" x14ac:dyDescent="0.25">
      <c r="A13" t="s">
        <v>26</v>
      </c>
      <c r="B13" s="3">
        <v>5</v>
      </c>
    </row>
    <row r="14" spans="1:2" x14ac:dyDescent="0.25">
      <c r="A14" t="s">
        <v>27</v>
      </c>
      <c r="B14" s="3">
        <v>3</v>
      </c>
    </row>
    <row r="15" spans="1:2" x14ac:dyDescent="0.25">
      <c r="A15" t="s">
        <v>28</v>
      </c>
      <c r="B15" s="3">
        <v>6</v>
      </c>
    </row>
    <row r="16" spans="1:2" x14ac:dyDescent="0.25">
      <c r="A16" t="s">
        <v>29</v>
      </c>
      <c r="B16" s="3">
        <v>6</v>
      </c>
    </row>
    <row r="17" spans="1:2" x14ac:dyDescent="0.25">
      <c r="A17" t="s">
        <v>30</v>
      </c>
      <c r="B17" s="3">
        <v>2</v>
      </c>
    </row>
    <row r="18" spans="1:2" x14ac:dyDescent="0.25">
      <c r="A18" t="s">
        <v>31</v>
      </c>
      <c r="B18" s="3">
        <v>7</v>
      </c>
    </row>
    <row r="19" spans="1:2" x14ac:dyDescent="0.25">
      <c r="A19" t="s">
        <v>32</v>
      </c>
      <c r="B19" s="3">
        <v>5</v>
      </c>
    </row>
    <row r="20" spans="1:2" x14ac:dyDescent="0.25">
      <c r="A20" t="s">
        <v>33</v>
      </c>
      <c r="B20" s="3">
        <v>11</v>
      </c>
    </row>
    <row r="21" spans="1:2" x14ac:dyDescent="0.25">
      <c r="A21" t="s">
        <v>34</v>
      </c>
      <c r="B21" s="3">
        <v>7</v>
      </c>
    </row>
    <row r="22" spans="1:2" x14ac:dyDescent="0.25">
      <c r="A22" t="s">
        <v>35</v>
      </c>
      <c r="B22" s="3">
        <v>11</v>
      </c>
    </row>
    <row r="23" spans="1:2" x14ac:dyDescent="0.25">
      <c r="A23" t="s">
        <v>36</v>
      </c>
      <c r="B23" s="3">
        <v>5</v>
      </c>
    </row>
    <row r="24" spans="1:2" x14ac:dyDescent="0.25">
      <c r="A24" t="s">
        <v>37</v>
      </c>
      <c r="B24" s="3">
        <v>8</v>
      </c>
    </row>
    <row r="25" spans="1:2" x14ac:dyDescent="0.25">
      <c r="A25" t="s">
        <v>38</v>
      </c>
      <c r="B25" s="3">
        <v>7</v>
      </c>
    </row>
    <row r="26" spans="1:2" x14ac:dyDescent="0.25">
      <c r="A26" t="s">
        <v>39</v>
      </c>
      <c r="B26" s="3">
        <v>8</v>
      </c>
    </row>
    <row r="27" spans="1:2" x14ac:dyDescent="0.25">
      <c r="A27" s="2" t="s">
        <v>237</v>
      </c>
      <c r="B27" s="4">
        <f>SUM(B3:B26)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D21" sqref="D21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40</v>
      </c>
      <c r="B2" s="4" t="s">
        <v>2</v>
      </c>
    </row>
    <row r="3" spans="1:2" x14ac:dyDescent="0.25">
      <c r="A3" t="s">
        <v>41</v>
      </c>
      <c r="B3" s="3">
        <v>11</v>
      </c>
    </row>
    <row r="4" spans="1:2" x14ac:dyDescent="0.25">
      <c r="A4" t="s">
        <v>42</v>
      </c>
      <c r="B4" s="3">
        <v>16</v>
      </c>
    </row>
    <row r="5" spans="1:2" x14ac:dyDescent="0.25">
      <c r="A5" t="s">
        <v>43</v>
      </c>
      <c r="B5" s="3">
        <v>15</v>
      </c>
    </row>
    <row r="6" spans="1:2" x14ac:dyDescent="0.25">
      <c r="A6" t="s">
        <v>44</v>
      </c>
      <c r="B6" s="3">
        <v>17</v>
      </c>
    </row>
    <row r="7" spans="1:2" x14ac:dyDescent="0.25">
      <c r="A7" t="s">
        <v>45</v>
      </c>
      <c r="B7" s="3">
        <v>21</v>
      </c>
    </row>
    <row r="8" spans="1:2" x14ac:dyDescent="0.25">
      <c r="A8" t="s">
        <v>46</v>
      </c>
      <c r="B8" s="3">
        <v>24</v>
      </c>
    </row>
    <row r="9" spans="1:2" x14ac:dyDescent="0.25">
      <c r="A9" t="s">
        <v>47</v>
      </c>
      <c r="B9" s="3">
        <v>18</v>
      </c>
    </row>
    <row r="10" spans="1:2" x14ac:dyDescent="0.25">
      <c r="A10" s="2" t="s">
        <v>237</v>
      </c>
      <c r="B10" s="4">
        <f>SUM(B3:B9)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C17" sqref="C17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48</v>
      </c>
      <c r="B2" s="4" t="s">
        <v>2</v>
      </c>
    </row>
    <row r="3" spans="1:2" x14ac:dyDescent="0.25">
      <c r="A3" t="s">
        <v>49</v>
      </c>
      <c r="B3" s="3">
        <v>28</v>
      </c>
    </row>
    <row r="4" spans="1:2" x14ac:dyDescent="0.25">
      <c r="A4" t="s">
        <v>50</v>
      </c>
      <c r="B4" s="3">
        <v>94</v>
      </c>
    </row>
    <row r="5" spans="1:2" x14ac:dyDescent="0.25">
      <c r="A5" t="s">
        <v>51</v>
      </c>
      <c r="B5" s="3">
        <v>0</v>
      </c>
    </row>
    <row r="6" spans="1:2" x14ac:dyDescent="0.25">
      <c r="A6" t="s">
        <v>52</v>
      </c>
      <c r="B6" s="3">
        <v>0</v>
      </c>
    </row>
    <row r="7" spans="1:2" x14ac:dyDescent="0.25">
      <c r="A7" s="2" t="s">
        <v>237</v>
      </c>
      <c r="B7" s="4">
        <f>SUM(B3:B6)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B20" sqref="B20"/>
    </sheetView>
  </sheetViews>
  <sheetFormatPr defaultColWidth="11.42578125" defaultRowHeight="15" x14ac:dyDescent="0.25"/>
  <cols>
    <col min="1" max="1" width="94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53</v>
      </c>
      <c r="B2" s="4" t="s">
        <v>2</v>
      </c>
    </row>
    <row r="3" spans="1:2" x14ac:dyDescent="0.25">
      <c r="A3" t="s">
        <v>54</v>
      </c>
      <c r="B3" s="3">
        <v>0</v>
      </c>
    </row>
    <row r="4" spans="1:2" x14ac:dyDescent="0.25">
      <c r="A4" t="s">
        <v>55</v>
      </c>
      <c r="B4" s="3">
        <v>58</v>
      </c>
    </row>
    <row r="5" spans="1:2" x14ac:dyDescent="0.25">
      <c r="A5" t="s">
        <v>56</v>
      </c>
      <c r="B5" s="3">
        <v>0</v>
      </c>
    </row>
    <row r="6" spans="1:2" x14ac:dyDescent="0.25">
      <c r="A6" t="s">
        <v>57</v>
      </c>
      <c r="B6" s="3">
        <v>0</v>
      </c>
    </row>
    <row r="7" spans="1:2" x14ac:dyDescent="0.25">
      <c r="A7" t="s">
        <v>58</v>
      </c>
      <c r="B7" s="3">
        <v>0</v>
      </c>
    </row>
    <row r="8" spans="1:2" x14ac:dyDescent="0.25">
      <c r="A8" t="s">
        <v>59</v>
      </c>
      <c r="B8" s="3">
        <v>0</v>
      </c>
    </row>
    <row r="9" spans="1:2" x14ac:dyDescent="0.25">
      <c r="A9" t="s">
        <v>60</v>
      </c>
      <c r="B9" s="3">
        <v>1</v>
      </c>
    </row>
    <row r="10" spans="1:2" x14ac:dyDescent="0.25">
      <c r="A10" t="s">
        <v>61</v>
      </c>
      <c r="B10" s="3">
        <v>2</v>
      </c>
    </row>
    <row r="11" spans="1:2" x14ac:dyDescent="0.25">
      <c r="A11" t="s">
        <v>62</v>
      </c>
      <c r="B11" s="3">
        <v>61</v>
      </c>
    </row>
    <row r="12" spans="1:2" x14ac:dyDescent="0.25">
      <c r="A12" s="2" t="s">
        <v>237</v>
      </c>
      <c r="B12" s="4">
        <f>SUM(B3:B11)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F26" sqref="F26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63</v>
      </c>
      <c r="B2" s="4" t="s">
        <v>2</v>
      </c>
    </row>
    <row r="3" spans="1:2" x14ac:dyDescent="0.25">
      <c r="A3" t="s">
        <v>64</v>
      </c>
      <c r="B3" s="3">
        <v>1</v>
      </c>
    </row>
    <row r="4" spans="1:2" x14ac:dyDescent="0.25">
      <c r="A4" t="s">
        <v>65</v>
      </c>
      <c r="B4" s="3">
        <v>2</v>
      </c>
    </row>
    <row r="5" spans="1:2" x14ac:dyDescent="0.25">
      <c r="A5" t="s">
        <v>66</v>
      </c>
      <c r="B5" s="3">
        <v>2</v>
      </c>
    </row>
    <row r="6" spans="1:2" x14ac:dyDescent="0.25">
      <c r="A6" t="s">
        <v>67</v>
      </c>
      <c r="B6" s="3">
        <v>16</v>
      </c>
    </row>
    <row r="7" spans="1:2" x14ac:dyDescent="0.25">
      <c r="A7" t="s">
        <v>68</v>
      </c>
      <c r="B7" s="3">
        <v>12</v>
      </c>
    </row>
    <row r="8" spans="1:2" x14ac:dyDescent="0.25">
      <c r="A8" t="s">
        <v>69</v>
      </c>
      <c r="B8" s="3">
        <v>20</v>
      </c>
    </row>
    <row r="9" spans="1:2" x14ac:dyDescent="0.25">
      <c r="A9" t="s">
        <v>70</v>
      </c>
      <c r="B9" s="3">
        <v>20</v>
      </c>
    </row>
    <row r="10" spans="1:2" x14ac:dyDescent="0.25">
      <c r="A10" t="s">
        <v>71</v>
      </c>
      <c r="B10" s="3">
        <v>21</v>
      </c>
    </row>
    <row r="11" spans="1:2" x14ac:dyDescent="0.25">
      <c r="A11" t="s">
        <v>72</v>
      </c>
      <c r="B11" s="3">
        <v>11</v>
      </c>
    </row>
    <row r="12" spans="1:2" x14ac:dyDescent="0.25">
      <c r="A12" t="s">
        <v>73</v>
      </c>
      <c r="B12" s="3">
        <v>10</v>
      </c>
    </row>
    <row r="13" spans="1:2" x14ac:dyDescent="0.25">
      <c r="A13" t="s">
        <v>74</v>
      </c>
      <c r="B13" s="3">
        <v>3</v>
      </c>
    </row>
    <row r="14" spans="1:2" x14ac:dyDescent="0.25">
      <c r="A14" t="s">
        <v>75</v>
      </c>
      <c r="B14" s="3">
        <v>4</v>
      </c>
    </row>
    <row r="15" spans="1:2" x14ac:dyDescent="0.25">
      <c r="A15" s="2" t="s">
        <v>237</v>
      </c>
      <c r="B15" s="4">
        <f>SUM(B3:B14)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6"/>
  <sheetViews>
    <sheetView workbookViewId="0">
      <selection activeCell="G16" sqref="G16"/>
    </sheetView>
  </sheetViews>
  <sheetFormatPr defaultColWidth="11.42578125" defaultRowHeight="15" x14ac:dyDescent="0.25"/>
  <cols>
    <col min="1" max="1" width="2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76</v>
      </c>
      <c r="B2" s="4" t="s">
        <v>2</v>
      </c>
    </row>
    <row r="3" spans="1:2" x14ac:dyDescent="0.25">
      <c r="A3" t="s">
        <v>111</v>
      </c>
      <c r="B3" s="3">
        <v>6</v>
      </c>
    </row>
    <row r="4" spans="1:2" x14ac:dyDescent="0.25">
      <c r="A4" t="s">
        <v>142</v>
      </c>
      <c r="B4" s="3">
        <v>4</v>
      </c>
    </row>
    <row r="5" spans="1:2" x14ac:dyDescent="0.25">
      <c r="A5" t="s">
        <v>141</v>
      </c>
      <c r="B5" s="3">
        <v>3</v>
      </c>
    </row>
    <row r="6" spans="1:2" x14ac:dyDescent="0.25">
      <c r="A6" t="s">
        <v>87</v>
      </c>
      <c r="B6" s="3">
        <v>2</v>
      </c>
    </row>
    <row r="7" spans="1:2" x14ac:dyDescent="0.25">
      <c r="A7" t="s">
        <v>97</v>
      </c>
      <c r="B7" s="3">
        <v>2</v>
      </c>
    </row>
    <row r="8" spans="1:2" x14ac:dyDescent="0.25">
      <c r="A8" t="s">
        <v>102</v>
      </c>
      <c r="B8" s="3">
        <v>2</v>
      </c>
    </row>
    <row r="9" spans="1:2" x14ac:dyDescent="0.25">
      <c r="A9" t="s">
        <v>80</v>
      </c>
      <c r="B9" s="3">
        <v>1</v>
      </c>
    </row>
    <row r="10" spans="1:2" x14ac:dyDescent="0.25">
      <c r="A10" t="s">
        <v>84</v>
      </c>
      <c r="B10" s="3">
        <v>1</v>
      </c>
    </row>
    <row r="11" spans="1:2" x14ac:dyDescent="0.25">
      <c r="A11" t="s">
        <v>86</v>
      </c>
      <c r="B11" s="3">
        <v>1</v>
      </c>
    </row>
    <row r="12" spans="1:2" x14ac:dyDescent="0.25">
      <c r="A12" t="s">
        <v>96</v>
      </c>
      <c r="B12" s="3">
        <v>1</v>
      </c>
    </row>
    <row r="13" spans="1:2" x14ac:dyDescent="0.25">
      <c r="A13" t="s">
        <v>99</v>
      </c>
      <c r="B13" s="3">
        <v>1</v>
      </c>
    </row>
    <row r="14" spans="1:2" x14ac:dyDescent="0.25">
      <c r="A14" t="s">
        <v>103</v>
      </c>
      <c r="B14" s="3">
        <v>1</v>
      </c>
    </row>
    <row r="15" spans="1:2" x14ac:dyDescent="0.25">
      <c r="A15" t="s">
        <v>104</v>
      </c>
      <c r="B15" s="3">
        <v>1</v>
      </c>
    </row>
    <row r="16" spans="1:2" x14ac:dyDescent="0.25">
      <c r="A16" t="s">
        <v>105</v>
      </c>
      <c r="B16" s="3">
        <v>1</v>
      </c>
    </row>
    <row r="17" spans="1:2" x14ac:dyDescent="0.25">
      <c r="A17" t="s">
        <v>107</v>
      </c>
      <c r="B17" s="3">
        <v>1</v>
      </c>
    </row>
    <row r="18" spans="1:2" x14ac:dyDescent="0.25">
      <c r="A18" t="s">
        <v>122</v>
      </c>
      <c r="B18" s="3">
        <v>1</v>
      </c>
    </row>
    <row r="19" spans="1:2" x14ac:dyDescent="0.25">
      <c r="A19" t="s">
        <v>134</v>
      </c>
      <c r="B19" s="3">
        <v>1</v>
      </c>
    </row>
    <row r="20" spans="1:2" x14ac:dyDescent="0.25">
      <c r="A20" t="s">
        <v>136</v>
      </c>
      <c r="B20" s="3">
        <v>1</v>
      </c>
    </row>
    <row r="21" spans="1:2" x14ac:dyDescent="0.25">
      <c r="A21" t="s">
        <v>140</v>
      </c>
      <c r="B21" s="3">
        <v>1</v>
      </c>
    </row>
    <row r="22" spans="1:2" x14ac:dyDescent="0.25">
      <c r="A22" t="s">
        <v>145</v>
      </c>
      <c r="B22" s="3">
        <v>1</v>
      </c>
    </row>
    <row r="23" spans="1:2" x14ac:dyDescent="0.25">
      <c r="A23" t="s">
        <v>147</v>
      </c>
      <c r="B23" s="3">
        <v>1</v>
      </c>
    </row>
    <row r="24" spans="1:2" x14ac:dyDescent="0.25">
      <c r="A24" t="s">
        <v>77</v>
      </c>
      <c r="B24" s="3">
        <v>0</v>
      </c>
    </row>
    <row r="25" spans="1:2" x14ac:dyDescent="0.25">
      <c r="A25" t="s">
        <v>78</v>
      </c>
      <c r="B25" s="3">
        <v>0</v>
      </c>
    </row>
    <row r="26" spans="1:2" x14ac:dyDescent="0.25">
      <c r="A26" t="s">
        <v>79</v>
      </c>
      <c r="B26" s="3">
        <v>0</v>
      </c>
    </row>
    <row r="27" spans="1:2" x14ac:dyDescent="0.25">
      <c r="A27" t="s">
        <v>81</v>
      </c>
      <c r="B27" s="3">
        <v>0</v>
      </c>
    </row>
    <row r="28" spans="1:2" x14ac:dyDescent="0.25">
      <c r="A28" t="s">
        <v>82</v>
      </c>
      <c r="B28" s="3">
        <v>0</v>
      </c>
    </row>
    <row r="29" spans="1:2" x14ac:dyDescent="0.25">
      <c r="A29" t="s">
        <v>83</v>
      </c>
      <c r="B29" s="3">
        <v>0</v>
      </c>
    </row>
    <row r="30" spans="1:2" x14ac:dyDescent="0.25">
      <c r="A30" t="s">
        <v>85</v>
      </c>
      <c r="B30" s="3">
        <v>0</v>
      </c>
    </row>
    <row r="31" spans="1:2" x14ac:dyDescent="0.25">
      <c r="A31" t="s">
        <v>88</v>
      </c>
      <c r="B31" s="3">
        <v>0</v>
      </c>
    </row>
    <row r="32" spans="1:2" x14ac:dyDescent="0.25">
      <c r="A32" t="s">
        <v>89</v>
      </c>
      <c r="B32" s="3">
        <v>0</v>
      </c>
    </row>
    <row r="33" spans="1:2" x14ac:dyDescent="0.25">
      <c r="A33" t="s">
        <v>90</v>
      </c>
      <c r="B33" s="3">
        <v>0</v>
      </c>
    </row>
    <row r="34" spans="1:2" x14ac:dyDescent="0.25">
      <c r="A34" t="s">
        <v>91</v>
      </c>
      <c r="B34" s="3">
        <v>0</v>
      </c>
    </row>
    <row r="35" spans="1:2" x14ac:dyDescent="0.25">
      <c r="A35" t="s">
        <v>92</v>
      </c>
      <c r="B35" s="3">
        <v>0</v>
      </c>
    </row>
    <row r="36" spans="1:2" x14ac:dyDescent="0.25">
      <c r="A36" t="s">
        <v>93</v>
      </c>
      <c r="B36" s="3">
        <v>0</v>
      </c>
    </row>
    <row r="37" spans="1:2" x14ac:dyDescent="0.25">
      <c r="A37" t="s">
        <v>95</v>
      </c>
      <c r="B37" s="3">
        <v>0</v>
      </c>
    </row>
    <row r="38" spans="1:2" x14ac:dyDescent="0.25">
      <c r="A38" t="s">
        <v>98</v>
      </c>
      <c r="B38" s="3">
        <v>0</v>
      </c>
    </row>
    <row r="39" spans="1:2" x14ac:dyDescent="0.25">
      <c r="A39" t="s">
        <v>100</v>
      </c>
      <c r="B39" s="3">
        <v>0</v>
      </c>
    </row>
    <row r="40" spans="1:2" x14ac:dyDescent="0.25">
      <c r="A40" t="s">
        <v>101</v>
      </c>
      <c r="B40" s="3">
        <v>0</v>
      </c>
    </row>
    <row r="41" spans="1:2" x14ac:dyDescent="0.25">
      <c r="A41" t="s">
        <v>106</v>
      </c>
      <c r="B41" s="3">
        <v>0</v>
      </c>
    </row>
    <row r="42" spans="1:2" x14ac:dyDescent="0.25">
      <c r="A42" t="s">
        <v>108</v>
      </c>
      <c r="B42" s="3">
        <v>0</v>
      </c>
    </row>
    <row r="43" spans="1:2" x14ac:dyDescent="0.25">
      <c r="A43" t="s">
        <v>109</v>
      </c>
      <c r="B43" s="3">
        <v>0</v>
      </c>
    </row>
    <row r="44" spans="1:2" x14ac:dyDescent="0.25">
      <c r="A44" t="s">
        <v>110</v>
      </c>
      <c r="B44" s="3">
        <v>0</v>
      </c>
    </row>
    <row r="45" spans="1:2" x14ac:dyDescent="0.25">
      <c r="A45" t="s">
        <v>112</v>
      </c>
      <c r="B45" s="3">
        <v>0</v>
      </c>
    </row>
    <row r="46" spans="1:2" x14ac:dyDescent="0.25">
      <c r="A46" t="s">
        <v>113</v>
      </c>
      <c r="B46" s="3">
        <v>0</v>
      </c>
    </row>
    <row r="47" spans="1:2" x14ac:dyDescent="0.25">
      <c r="A47" t="s">
        <v>114</v>
      </c>
      <c r="B47" s="3">
        <v>0</v>
      </c>
    </row>
    <row r="48" spans="1:2" x14ac:dyDescent="0.25">
      <c r="A48" t="s">
        <v>115</v>
      </c>
      <c r="B48" s="3">
        <v>0</v>
      </c>
    </row>
    <row r="49" spans="1:2" x14ac:dyDescent="0.25">
      <c r="A49" t="s">
        <v>116</v>
      </c>
      <c r="B49" s="3">
        <v>0</v>
      </c>
    </row>
    <row r="50" spans="1:2" x14ac:dyDescent="0.25">
      <c r="A50" t="s">
        <v>117</v>
      </c>
      <c r="B50" s="3">
        <v>0</v>
      </c>
    </row>
    <row r="51" spans="1:2" x14ac:dyDescent="0.25">
      <c r="A51" t="s">
        <v>118</v>
      </c>
      <c r="B51" s="3">
        <v>0</v>
      </c>
    </row>
    <row r="52" spans="1:2" x14ac:dyDescent="0.25">
      <c r="A52" t="s">
        <v>119</v>
      </c>
      <c r="B52" s="3">
        <v>0</v>
      </c>
    </row>
    <row r="53" spans="1:2" x14ac:dyDescent="0.25">
      <c r="A53" t="s">
        <v>120</v>
      </c>
      <c r="B53" s="3">
        <v>0</v>
      </c>
    </row>
    <row r="54" spans="1:2" x14ac:dyDescent="0.25">
      <c r="A54" t="s">
        <v>121</v>
      </c>
      <c r="B54" s="3">
        <v>0</v>
      </c>
    </row>
    <row r="55" spans="1:2" x14ac:dyDescent="0.25">
      <c r="A55" t="s">
        <v>123</v>
      </c>
      <c r="B55" s="3">
        <v>0</v>
      </c>
    </row>
    <row r="56" spans="1:2" x14ac:dyDescent="0.25">
      <c r="A56" t="s">
        <v>124</v>
      </c>
      <c r="B56" s="3">
        <v>0</v>
      </c>
    </row>
    <row r="57" spans="1:2" x14ac:dyDescent="0.25">
      <c r="A57" t="s">
        <v>125</v>
      </c>
      <c r="B57" s="3">
        <v>0</v>
      </c>
    </row>
    <row r="58" spans="1:2" x14ac:dyDescent="0.25">
      <c r="A58" t="s">
        <v>126</v>
      </c>
      <c r="B58" s="3">
        <v>0</v>
      </c>
    </row>
    <row r="59" spans="1:2" x14ac:dyDescent="0.25">
      <c r="A59" t="s">
        <v>127</v>
      </c>
      <c r="B59" s="3">
        <v>0</v>
      </c>
    </row>
    <row r="60" spans="1:2" x14ac:dyDescent="0.25">
      <c r="A60" t="s">
        <v>128</v>
      </c>
      <c r="B60" s="3">
        <v>0</v>
      </c>
    </row>
    <row r="61" spans="1:2" x14ac:dyDescent="0.25">
      <c r="A61" t="s">
        <v>129</v>
      </c>
      <c r="B61" s="3">
        <v>0</v>
      </c>
    </row>
    <row r="62" spans="1:2" x14ac:dyDescent="0.25">
      <c r="A62" t="s">
        <v>130</v>
      </c>
      <c r="B62" s="3">
        <v>0</v>
      </c>
    </row>
    <row r="63" spans="1:2" x14ac:dyDescent="0.25">
      <c r="A63" t="s">
        <v>131</v>
      </c>
      <c r="B63" s="3">
        <v>0</v>
      </c>
    </row>
    <row r="64" spans="1:2" x14ac:dyDescent="0.25">
      <c r="A64" t="s">
        <v>132</v>
      </c>
      <c r="B64" s="3">
        <v>0</v>
      </c>
    </row>
    <row r="65" spans="1:2" x14ac:dyDescent="0.25">
      <c r="A65" t="s">
        <v>133</v>
      </c>
      <c r="B65" s="3">
        <v>0</v>
      </c>
    </row>
    <row r="66" spans="1:2" x14ac:dyDescent="0.25">
      <c r="A66" t="s">
        <v>135</v>
      </c>
      <c r="B66" s="3">
        <v>0</v>
      </c>
    </row>
    <row r="67" spans="1:2" x14ac:dyDescent="0.25">
      <c r="A67" t="s">
        <v>137</v>
      </c>
      <c r="B67" s="3">
        <v>0</v>
      </c>
    </row>
    <row r="68" spans="1:2" x14ac:dyDescent="0.25">
      <c r="A68" t="s">
        <v>138</v>
      </c>
      <c r="B68" s="3">
        <v>0</v>
      </c>
    </row>
    <row r="69" spans="1:2" x14ac:dyDescent="0.25">
      <c r="A69" t="s">
        <v>139</v>
      </c>
      <c r="B69" s="3">
        <v>0</v>
      </c>
    </row>
    <row r="70" spans="1:2" x14ac:dyDescent="0.25">
      <c r="A70" t="s">
        <v>143</v>
      </c>
      <c r="B70" s="3">
        <v>0</v>
      </c>
    </row>
    <row r="71" spans="1:2" x14ac:dyDescent="0.25">
      <c r="A71" t="s">
        <v>144</v>
      </c>
      <c r="B71" s="3">
        <v>0</v>
      </c>
    </row>
    <row r="72" spans="1:2" x14ac:dyDescent="0.25">
      <c r="A72" t="s">
        <v>146</v>
      </c>
      <c r="B72" s="3">
        <v>0</v>
      </c>
    </row>
    <row r="73" spans="1:2" x14ac:dyDescent="0.25">
      <c r="A73" t="s">
        <v>148</v>
      </c>
      <c r="B73" s="3">
        <v>0</v>
      </c>
    </row>
    <row r="74" spans="1:2" x14ac:dyDescent="0.25">
      <c r="A74" t="s">
        <v>149</v>
      </c>
      <c r="B74" s="3">
        <v>0</v>
      </c>
    </row>
    <row r="75" spans="1:2" x14ac:dyDescent="0.25">
      <c r="A75" t="s">
        <v>94</v>
      </c>
      <c r="B75" s="3">
        <v>88</v>
      </c>
    </row>
    <row r="76" spans="1:2" x14ac:dyDescent="0.25">
      <c r="A76" s="2" t="s">
        <v>237</v>
      </c>
      <c r="B76" s="4">
        <f>SUM(B3:B75)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3"/>
  <sheetViews>
    <sheetView workbookViewId="0">
      <selection activeCell="J25" sqref="J25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150</v>
      </c>
      <c r="B2" s="4" t="s">
        <v>2</v>
      </c>
    </row>
    <row r="3" spans="1:2" x14ac:dyDescent="0.25">
      <c r="A3" t="s">
        <v>190</v>
      </c>
      <c r="B3" s="3">
        <v>8</v>
      </c>
    </row>
    <row r="4" spans="1:2" x14ac:dyDescent="0.25">
      <c r="A4" t="s">
        <v>174</v>
      </c>
      <c r="B4" s="3">
        <v>7</v>
      </c>
    </row>
    <row r="5" spans="1:2" x14ac:dyDescent="0.25">
      <c r="A5" t="s">
        <v>211</v>
      </c>
      <c r="B5" s="3">
        <v>7</v>
      </c>
    </row>
    <row r="6" spans="1:2" x14ac:dyDescent="0.25">
      <c r="A6" t="s">
        <v>173</v>
      </c>
      <c r="B6" s="3">
        <v>5</v>
      </c>
    </row>
    <row r="7" spans="1:2" x14ac:dyDescent="0.25">
      <c r="A7" t="s">
        <v>165</v>
      </c>
      <c r="B7" s="3">
        <v>4</v>
      </c>
    </row>
    <row r="8" spans="1:2" x14ac:dyDescent="0.25">
      <c r="A8" t="s">
        <v>196</v>
      </c>
      <c r="B8" s="3">
        <v>4</v>
      </c>
    </row>
    <row r="9" spans="1:2" x14ac:dyDescent="0.25">
      <c r="A9" t="s">
        <v>210</v>
      </c>
      <c r="B9" s="3">
        <v>4</v>
      </c>
    </row>
    <row r="10" spans="1:2" x14ac:dyDescent="0.25">
      <c r="A10" t="s">
        <v>220</v>
      </c>
      <c r="B10" s="3">
        <v>4</v>
      </c>
    </row>
    <row r="11" spans="1:2" x14ac:dyDescent="0.25">
      <c r="A11" t="s">
        <v>155</v>
      </c>
      <c r="B11" s="3">
        <v>3</v>
      </c>
    </row>
    <row r="12" spans="1:2" x14ac:dyDescent="0.25">
      <c r="A12" t="s">
        <v>160</v>
      </c>
      <c r="B12" s="3">
        <v>3</v>
      </c>
    </row>
    <row r="13" spans="1:2" x14ac:dyDescent="0.25">
      <c r="A13" t="s">
        <v>178</v>
      </c>
      <c r="B13" s="3">
        <v>3</v>
      </c>
    </row>
    <row r="14" spans="1:2" x14ac:dyDescent="0.25">
      <c r="A14" t="s">
        <v>179</v>
      </c>
      <c r="B14" s="3">
        <v>3</v>
      </c>
    </row>
    <row r="15" spans="1:2" x14ac:dyDescent="0.25">
      <c r="A15" t="s">
        <v>187</v>
      </c>
      <c r="B15" s="3">
        <v>3</v>
      </c>
    </row>
    <row r="16" spans="1:2" x14ac:dyDescent="0.25">
      <c r="A16" t="s">
        <v>199</v>
      </c>
      <c r="B16" s="3">
        <v>3</v>
      </c>
    </row>
    <row r="17" spans="1:2" x14ac:dyDescent="0.25">
      <c r="A17" t="s">
        <v>202</v>
      </c>
      <c r="B17" s="3">
        <v>3</v>
      </c>
    </row>
    <row r="18" spans="1:2" x14ac:dyDescent="0.25">
      <c r="A18" t="s">
        <v>213</v>
      </c>
      <c r="B18" s="3">
        <v>3</v>
      </c>
    </row>
    <row r="19" spans="1:2" x14ac:dyDescent="0.25">
      <c r="A19" t="s">
        <v>218</v>
      </c>
      <c r="B19" s="3">
        <v>3</v>
      </c>
    </row>
    <row r="20" spans="1:2" x14ac:dyDescent="0.25">
      <c r="A20" t="s">
        <v>224</v>
      </c>
      <c r="B20" s="3">
        <v>3</v>
      </c>
    </row>
    <row r="21" spans="1:2" x14ac:dyDescent="0.25">
      <c r="A21" t="s">
        <v>151</v>
      </c>
      <c r="B21" s="3">
        <v>2</v>
      </c>
    </row>
    <row r="22" spans="1:2" x14ac:dyDescent="0.25">
      <c r="A22" t="s">
        <v>152</v>
      </c>
      <c r="B22" s="3">
        <v>2</v>
      </c>
    </row>
    <row r="23" spans="1:2" x14ac:dyDescent="0.25">
      <c r="A23" t="s">
        <v>161</v>
      </c>
      <c r="B23" s="3">
        <v>2</v>
      </c>
    </row>
    <row r="24" spans="1:2" x14ac:dyDescent="0.25">
      <c r="A24" t="s">
        <v>164</v>
      </c>
      <c r="B24" s="3">
        <v>2</v>
      </c>
    </row>
    <row r="25" spans="1:2" x14ac:dyDescent="0.25">
      <c r="A25" t="s">
        <v>166</v>
      </c>
      <c r="B25" s="3">
        <v>2</v>
      </c>
    </row>
    <row r="26" spans="1:2" x14ac:dyDescent="0.25">
      <c r="A26" t="s">
        <v>167</v>
      </c>
      <c r="B26" s="3">
        <v>2</v>
      </c>
    </row>
    <row r="27" spans="1:2" x14ac:dyDescent="0.25">
      <c r="A27" t="s">
        <v>172</v>
      </c>
      <c r="B27" s="3">
        <v>2</v>
      </c>
    </row>
    <row r="28" spans="1:2" x14ac:dyDescent="0.25">
      <c r="A28" t="s">
        <v>180</v>
      </c>
      <c r="B28" s="3">
        <v>2</v>
      </c>
    </row>
    <row r="29" spans="1:2" x14ac:dyDescent="0.25">
      <c r="A29" t="s">
        <v>183</v>
      </c>
      <c r="B29" s="3">
        <v>2</v>
      </c>
    </row>
    <row r="30" spans="1:2" x14ac:dyDescent="0.25">
      <c r="A30" t="s">
        <v>184</v>
      </c>
      <c r="B30" s="3">
        <v>2</v>
      </c>
    </row>
    <row r="31" spans="1:2" x14ac:dyDescent="0.25">
      <c r="A31" t="s">
        <v>192</v>
      </c>
      <c r="B31" s="3">
        <v>2</v>
      </c>
    </row>
    <row r="32" spans="1:2" x14ac:dyDescent="0.25">
      <c r="A32" t="s">
        <v>194</v>
      </c>
      <c r="B32" s="3">
        <v>2</v>
      </c>
    </row>
    <row r="33" spans="1:2" x14ac:dyDescent="0.25">
      <c r="A33" t="s">
        <v>197</v>
      </c>
      <c r="B33" s="3">
        <v>2</v>
      </c>
    </row>
    <row r="34" spans="1:2" x14ac:dyDescent="0.25">
      <c r="A34" t="s">
        <v>221</v>
      </c>
      <c r="B34" s="3">
        <v>2</v>
      </c>
    </row>
    <row r="35" spans="1:2" x14ac:dyDescent="0.25">
      <c r="A35" t="s">
        <v>223</v>
      </c>
      <c r="B35" s="3">
        <v>2</v>
      </c>
    </row>
    <row r="36" spans="1:2" x14ac:dyDescent="0.25">
      <c r="A36" t="s">
        <v>153</v>
      </c>
      <c r="B36" s="3">
        <v>1</v>
      </c>
    </row>
    <row r="37" spans="1:2" x14ac:dyDescent="0.25">
      <c r="A37" t="s">
        <v>158</v>
      </c>
      <c r="B37" s="3">
        <v>1</v>
      </c>
    </row>
    <row r="38" spans="1:2" x14ac:dyDescent="0.25">
      <c r="A38" t="s">
        <v>162</v>
      </c>
      <c r="B38" s="3">
        <v>1</v>
      </c>
    </row>
    <row r="39" spans="1:2" x14ac:dyDescent="0.25">
      <c r="A39" t="s">
        <v>163</v>
      </c>
      <c r="B39" s="3">
        <v>1</v>
      </c>
    </row>
    <row r="40" spans="1:2" x14ac:dyDescent="0.25">
      <c r="A40" t="s">
        <v>169</v>
      </c>
      <c r="B40" s="3">
        <v>1</v>
      </c>
    </row>
    <row r="41" spans="1:2" x14ac:dyDescent="0.25">
      <c r="A41" t="s">
        <v>170</v>
      </c>
      <c r="B41" s="3">
        <v>1</v>
      </c>
    </row>
    <row r="42" spans="1:2" x14ac:dyDescent="0.25">
      <c r="A42" t="s">
        <v>171</v>
      </c>
      <c r="B42" s="3">
        <v>1</v>
      </c>
    </row>
    <row r="43" spans="1:2" x14ac:dyDescent="0.25">
      <c r="A43" t="s">
        <v>182</v>
      </c>
      <c r="B43" s="3">
        <v>1</v>
      </c>
    </row>
    <row r="44" spans="1:2" x14ac:dyDescent="0.25">
      <c r="A44" t="s">
        <v>186</v>
      </c>
      <c r="B44" s="3">
        <v>1</v>
      </c>
    </row>
    <row r="45" spans="1:2" x14ac:dyDescent="0.25">
      <c r="A45" t="s">
        <v>189</v>
      </c>
      <c r="B45" s="3">
        <v>1</v>
      </c>
    </row>
    <row r="46" spans="1:2" x14ac:dyDescent="0.25">
      <c r="A46" t="s">
        <v>193</v>
      </c>
      <c r="B46" s="3">
        <v>1</v>
      </c>
    </row>
    <row r="47" spans="1:2" x14ac:dyDescent="0.25">
      <c r="A47" t="s">
        <v>195</v>
      </c>
      <c r="B47" s="3">
        <v>1</v>
      </c>
    </row>
    <row r="48" spans="1:2" x14ac:dyDescent="0.25">
      <c r="A48" t="s">
        <v>205</v>
      </c>
      <c r="B48" s="3">
        <v>1</v>
      </c>
    </row>
    <row r="49" spans="1:2" x14ac:dyDescent="0.25">
      <c r="A49" t="s">
        <v>206</v>
      </c>
      <c r="B49" s="3">
        <v>1</v>
      </c>
    </row>
    <row r="50" spans="1:2" x14ac:dyDescent="0.25">
      <c r="A50" t="s">
        <v>207</v>
      </c>
      <c r="B50" s="3">
        <v>1</v>
      </c>
    </row>
    <row r="51" spans="1:2" x14ac:dyDescent="0.25">
      <c r="A51" t="s">
        <v>217</v>
      </c>
      <c r="B51" s="3">
        <v>1</v>
      </c>
    </row>
    <row r="52" spans="1:2" x14ac:dyDescent="0.25">
      <c r="A52" t="s">
        <v>222</v>
      </c>
      <c r="B52" s="3">
        <v>1</v>
      </c>
    </row>
    <row r="53" spans="1:2" x14ac:dyDescent="0.25">
      <c r="A53" t="s">
        <v>225</v>
      </c>
      <c r="B53" s="3">
        <v>1</v>
      </c>
    </row>
    <row r="54" spans="1:2" x14ac:dyDescent="0.25">
      <c r="A54" t="s">
        <v>229</v>
      </c>
      <c r="B54" s="3">
        <v>1</v>
      </c>
    </row>
    <row r="55" spans="1:2" x14ac:dyDescent="0.25">
      <c r="A55" t="s">
        <v>154</v>
      </c>
      <c r="B55" s="3">
        <v>0</v>
      </c>
    </row>
    <row r="56" spans="1:2" x14ac:dyDescent="0.25">
      <c r="A56" t="s">
        <v>156</v>
      </c>
      <c r="B56" s="3">
        <v>0</v>
      </c>
    </row>
    <row r="57" spans="1:2" x14ac:dyDescent="0.25">
      <c r="A57" t="s">
        <v>157</v>
      </c>
      <c r="B57" s="3">
        <v>0</v>
      </c>
    </row>
    <row r="58" spans="1:2" x14ac:dyDescent="0.25">
      <c r="A58" t="s">
        <v>159</v>
      </c>
      <c r="B58" s="3">
        <v>0</v>
      </c>
    </row>
    <row r="59" spans="1:2" x14ac:dyDescent="0.25">
      <c r="A59" t="s">
        <v>168</v>
      </c>
      <c r="B59" s="3">
        <v>0</v>
      </c>
    </row>
    <row r="60" spans="1:2" x14ac:dyDescent="0.25">
      <c r="A60" t="s">
        <v>175</v>
      </c>
      <c r="B60" s="3">
        <v>0</v>
      </c>
    </row>
    <row r="61" spans="1:2" x14ac:dyDescent="0.25">
      <c r="A61" t="s">
        <v>176</v>
      </c>
      <c r="B61" s="3">
        <v>0</v>
      </c>
    </row>
    <row r="62" spans="1:2" x14ac:dyDescent="0.25">
      <c r="A62" t="s">
        <v>177</v>
      </c>
      <c r="B62" s="3">
        <v>0</v>
      </c>
    </row>
    <row r="63" spans="1:2" x14ac:dyDescent="0.25">
      <c r="A63" t="s">
        <v>181</v>
      </c>
      <c r="B63" s="3">
        <v>0</v>
      </c>
    </row>
    <row r="64" spans="1:2" x14ac:dyDescent="0.25">
      <c r="A64" t="s">
        <v>185</v>
      </c>
      <c r="B64" s="3">
        <v>0</v>
      </c>
    </row>
    <row r="65" spans="1:2" x14ac:dyDescent="0.25">
      <c r="A65" t="s">
        <v>188</v>
      </c>
      <c r="B65" s="3">
        <v>0</v>
      </c>
    </row>
    <row r="66" spans="1:2" x14ac:dyDescent="0.25">
      <c r="A66" t="s">
        <v>191</v>
      </c>
      <c r="B66" s="3">
        <v>0</v>
      </c>
    </row>
    <row r="67" spans="1:2" x14ac:dyDescent="0.25">
      <c r="A67" t="s">
        <v>198</v>
      </c>
      <c r="B67" s="3">
        <v>0</v>
      </c>
    </row>
    <row r="68" spans="1:2" x14ac:dyDescent="0.25">
      <c r="A68" t="s">
        <v>200</v>
      </c>
      <c r="B68" s="3">
        <v>0</v>
      </c>
    </row>
    <row r="69" spans="1:2" x14ac:dyDescent="0.25">
      <c r="A69" t="s">
        <v>201</v>
      </c>
      <c r="B69" s="3">
        <v>0</v>
      </c>
    </row>
    <row r="70" spans="1:2" x14ac:dyDescent="0.25">
      <c r="A70" t="s">
        <v>203</v>
      </c>
      <c r="B70" s="3">
        <v>0</v>
      </c>
    </row>
    <row r="71" spans="1:2" x14ac:dyDescent="0.25">
      <c r="A71" t="s">
        <v>204</v>
      </c>
      <c r="B71" s="3">
        <v>0</v>
      </c>
    </row>
    <row r="72" spans="1:2" x14ac:dyDescent="0.25">
      <c r="A72" t="s">
        <v>208</v>
      </c>
      <c r="B72" s="3">
        <v>0</v>
      </c>
    </row>
    <row r="73" spans="1:2" x14ac:dyDescent="0.25">
      <c r="A73" t="s">
        <v>209</v>
      </c>
      <c r="B73" s="3">
        <v>0</v>
      </c>
    </row>
    <row r="74" spans="1:2" x14ac:dyDescent="0.25">
      <c r="A74" t="s">
        <v>212</v>
      </c>
      <c r="B74" s="3">
        <v>0</v>
      </c>
    </row>
    <row r="75" spans="1:2" x14ac:dyDescent="0.25">
      <c r="A75" t="s">
        <v>214</v>
      </c>
      <c r="B75" s="3">
        <v>0</v>
      </c>
    </row>
    <row r="76" spans="1:2" x14ac:dyDescent="0.25">
      <c r="A76" t="s">
        <v>215</v>
      </c>
      <c r="B76" s="3">
        <v>0</v>
      </c>
    </row>
    <row r="77" spans="1:2" x14ac:dyDescent="0.25">
      <c r="A77" t="s">
        <v>216</v>
      </c>
      <c r="B77" s="3">
        <v>0</v>
      </c>
    </row>
    <row r="78" spans="1:2" x14ac:dyDescent="0.25">
      <c r="A78" t="s">
        <v>219</v>
      </c>
      <c r="B78" s="3">
        <v>0</v>
      </c>
    </row>
    <row r="79" spans="1:2" x14ac:dyDescent="0.25">
      <c r="A79" t="s">
        <v>226</v>
      </c>
      <c r="B79" s="3">
        <v>0</v>
      </c>
    </row>
    <row r="80" spans="1:2" x14ac:dyDescent="0.25">
      <c r="A80" t="s">
        <v>227</v>
      </c>
      <c r="B80" s="3">
        <v>0</v>
      </c>
    </row>
    <row r="81" spans="1:2" x14ac:dyDescent="0.25">
      <c r="A81" t="s">
        <v>228</v>
      </c>
      <c r="B81" s="3">
        <v>0</v>
      </c>
    </row>
    <row r="82" spans="1:2" x14ac:dyDescent="0.25">
      <c r="A82" t="s">
        <v>230</v>
      </c>
      <c r="B82" s="3">
        <v>0</v>
      </c>
    </row>
    <row r="83" spans="1:2" x14ac:dyDescent="0.25">
      <c r="A83" s="2" t="s">
        <v>237</v>
      </c>
      <c r="B83" s="4">
        <f>SUM(B3:B82)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9"/>
  <sheetViews>
    <sheetView workbookViewId="0">
      <selection activeCell="C18" sqref="C18"/>
    </sheetView>
  </sheetViews>
  <sheetFormatPr defaultColWidth="11.42578125" defaultRowHeight="15" x14ac:dyDescent="0.25"/>
  <cols>
    <col min="1" max="1" width="26.57031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231</v>
      </c>
      <c r="B2" s="4" t="s">
        <v>2</v>
      </c>
    </row>
    <row r="3" spans="1:2" x14ac:dyDescent="0.25">
      <c r="A3" t="s">
        <v>232</v>
      </c>
      <c r="B3" s="3">
        <v>36</v>
      </c>
    </row>
    <row r="4" spans="1:2" x14ac:dyDescent="0.25">
      <c r="A4" t="s">
        <v>233</v>
      </c>
      <c r="B4" s="3">
        <v>6</v>
      </c>
    </row>
    <row r="5" spans="1:2" x14ac:dyDescent="0.25">
      <c r="A5" t="s">
        <v>234</v>
      </c>
      <c r="B5" s="3">
        <v>25</v>
      </c>
    </row>
    <row r="6" spans="1:2" x14ac:dyDescent="0.25">
      <c r="A6" t="s">
        <v>130</v>
      </c>
      <c r="B6" s="3">
        <v>1</v>
      </c>
    </row>
    <row r="7" spans="1:2" x14ac:dyDescent="0.25">
      <c r="A7" t="s">
        <v>235</v>
      </c>
      <c r="B7" s="3">
        <v>29</v>
      </c>
    </row>
    <row r="8" spans="1:2" x14ac:dyDescent="0.25">
      <c r="A8" t="s">
        <v>236</v>
      </c>
      <c r="B8" s="3">
        <v>25</v>
      </c>
    </row>
    <row r="9" spans="1:2" x14ac:dyDescent="0.25">
      <c r="A9" s="2" t="s">
        <v>237</v>
      </c>
      <c r="B9" s="4">
        <f>SUM(B3:B8)</f>
        <v>122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558066-3636-4319-98CE-D10C17515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77BC92-BD0A-4889-823F-2BEDEB465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Catiffany Williams</cp:lastModifiedBy>
  <dcterms:created xsi:type="dcterms:W3CDTF">2023-06-06T08:49:33Z</dcterms:created>
  <dcterms:modified xsi:type="dcterms:W3CDTF">2023-09-06T14:31:48Z</dcterms:modified>
</cp:coreProperties>
</file>