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2019 Data\"/>
    </mc:Choice>
  </mc:AlternateContent>
  <xr:revisionPtr revIDLastSave="0" documentId="13_ncr:1_{07D6A39B-FB11-43F0-B88E-0922F50782A9}" xr6:coauthVersionLast="45" xr6:coauthVersionMax="45" xr10:uidLastSave="{00000000-0000-0000-0000-000000000000}"/>
  <bookViews>
    <workbookView xWindow="-120" yWindow="-120" windowWidth="20730" windowHeight="11160" activeTab="9" xr2:uid="{00000000-000D-0000-FFFF-FFFF00000000}"/>
  </bookViews>
  <sheets>
    <sheet name="Roadway" sheetId="1" r:id="rId1"/>
    <sheet name="Day" sheetId="2" r:id="rId2"/>
    <sheet name="Time_of_Day" sheetId="3" r:id="rId3"/>
    <sheet name="Month" sheetId="4" r:id="rId4"/>
    <sheet name="Age" sheetId="5" r:id="rId5"/>
    <sheet name="Sex" sheetId="6" r:id="rId6"/>
    <sheet name="Race" sheetId="7" r:id="rId7"/>
    <sheet name="City" sheetId="8" r:id="rId8"/>
    <sheet name="County" sheetId="9" r:id="rId9"/>
    <sheet name="Veh_type" sheetId="10" r:id="rId10"/>
  </sheets>
  <definedNames>
    <definedName name="_Age">Age!$A$1:$B$14</definedName>
    <definedName name="_Day">Day!$A$1:$B$8</definedName>
    <definedName name="_Sex">Sex!$A$1:$B$3</definedName>
    <definedName name="City">City!$A$1:$B$64</definedName>
    <definedName name="County">County!$A$1:$B$81</definedName>
    <definedName name="Month">Month!$A$1:$B$13</definedName>
    <definedName name="Race">Race!$A$1:$B$10</definedName>
    <definedName name="Roadway">Roadway!$A$1:$B$7</definedName>
    <definedName name="Time_of_Day">Time_of_Day!$A$1:$B$25</definedName>
    <definedName name="Veh_type">Veh_type!$A$1:$B$6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0" l="1"/>
  <c r="B83" i="9"/>
  <c r="B66" i="8"/>
  <c r="B12" i="7"/>
  <c r="B5" i="6"/>
  <c r="B16" i="5"/>
  <c r="B15" i="4"/>
  <c r="B27" i="3"/>
  <c r="B10" i="2"/>
  <c r="B9" i="1"/>
</calcChain>
</file>

<file path=xl/sharedStrings.xml><?xml version="1.0" encoding="utf-8"?>
<sst xmlns="http://schemas.openxmlformats.org/spreadsheetml/2006/main" count="242" uniqueCount="233">
  <si>
    <t>Roadway</t>
  </si>
  <si>
    <t>Fatalities</t>
  </si>
  <si>
    <t>Interstate</t>
  </si>
  <si>
    <t>US Highway</t>
  </si>
  <si>
    <t>State Highway</t>
  </si>
  <si>
    <t>County Road</t>
  </si>
  <si>
    <t>Local Street</t>
  </si>
  <si>
    <t>Other</t>
  </si>
  <si>
    <t>day_</t>
  </si>
  <si>
    <t>Mon</t>
  </si>
  <si>
    <t>Tue</t>
  </si>
  <si>
    <t>Wed</t>
  </si>
  <si>
    <t>Thu</t>
  </si>
  <si>
    <t>Fri</t>
  </si>
  <si>
    <t>Sat</t>
  </si>
  <si>
    <t>Sun</t>
  </si>
  <si>
    <t>time_of_day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</si>
  <si>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</si>
  <si>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</si>
  <si>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</si>
  <si>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</si>
  <si>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</si>
  <si>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</si>
  <si>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</si>
  <si>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</si>
  <si>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</si>
  <si>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</si>
  <si>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</si>
  <si>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</si>
  <si>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</si>
  <si>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</si>
  <si>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</si>
  <si>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</si>
  <si>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</si>
  <si>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</si>
  <si>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</si>
  <si>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</si>
  <si>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</si>
  <si>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</si>
  <si>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</si>
  <si>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</si>
  <si>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month_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</si>
  <si>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</si>
  <si>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</si>
  <si>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</si>
  <si>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</si>
  <si>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</si>
  <si>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</si>
  <si>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</si>
  <si>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</si>
  <si>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</si>
  <si>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</si>
  <si>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</si>
  <si>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</si>
  <si>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age_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</si>
  <si>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</si>
  <si>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</si>
  <si>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</si>
  <si>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</si>
  <si>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</si>
  <si>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</si>
  <si>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</si>
  <si>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</si>
  <si>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</si>
  <si>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</si>
  <si>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</si>
  <si>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</si>
  <si>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</si>
  <si>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sex_</t>
  </si>
  <si>
    <t>Female</t>
  </si>
  <si>
    <t>Male</t>
  </si>
  <si>
    <t>race</t>
  </si>
  <si>
    <t>Black</t>
  </si>
  <si>
    <t>White</t>
  </si>
  <si>
    <t>Hispanic</t>
  </si>
  <si>
    <t>Chinese</t>
  </si>
  <si>
    <t>American Indian</t>
  </si>
  <si>
    <t>Filipino</t>
  </si>
  <si>
    <t>Guamanian</t>
  </si>
  <si>
    <t>Vietnamese</t>
  </si>
  <si>
    <t>All Other Races</t>
  </si>
  <si>
    <t>CITYNAME</t>
  </si>
  <si>
    <t>ABERDEEN</t>
  </si>
  <si>
    <t>AMORY</t>
  </si>
  <si>
    <t>BALDWYN</t>
  </si>
  <si>
    <t>BAY SAINT LOUIS</t>
  </si>
  <si>
    <t>BELMONT</t>
  </si>
  <si>
    <t>BILOXI</t>
  </si>
  <si>
    <t>BRANDON</t>
  </si>
  <si>
    <t>BROOKHAVEN</t>
  </si>
  <si>
    <t>BYHALIA</t>
  </si>
  <si>
    <t>BYRAM</t>
  </si>
  <si>
    <t>CALHOUN CITY</t>
  </si>
  <si>
    <t>CLARKSDALE</t>
  </si>
  <si>
    <t>CLEVELAND</t>
  </si>
  <si>
    <t>COLLINS</t>
  </si>
  <si>
    <t>COLUMBIA</t>
  </si>
  <si>
    <t>COLUMBUS</t>
  </si>
  <si>
    <t>CORINTH</t>
  </si>
  <si>
    <t>D'IBERVILLE</t>
  </si>
  <si>
    <t>FLORA</t>
  </si>
  <si>
    <t>FLOWOOD</t>
  </si>
  <si>
    <t>GAUTIER</t>
  </si>
  <si>
    <t>GREENVILLE</t>
  </si>
  <si>
    <t>GREENWOOD</t>
  </si>
  <si>
    <t>GRENADA</t>
  </si>
  <si>
    <t>GULFPORT</t>
  </si>
  <si>
    <t>HATTIESBURG</t>
  </si>
  <si>
    <t>HERNANDO</t>
  </si>
  <si>
    <t>HORN LAKE</t>
  </si>
  <si>
    <t>IUKA</t>
  </si>
  <si>
    <t>JACKSON</t>
  </si>
  <si>
    <t>LAUREL</t>
  </si>
  <si>
    <t>LEXINGTON</t>
  </si>
  <si>
    <t>LONG BEACH</t>
  </si>
  <si>
    <t>LOUISVILLE</t>
  </si>
  <si>
    <t>MCCOMB</t>
  </si>
  <si>
    <t>MENDENHALL</t>
  </si>
  <si>
    <t>MERIDIAN</t>
  </si>
  <si>
    <t>MORTON</t>
  </si>
  <si>
    <t>NATCHEZ</t>
  </si>
  <si>
    <t>NETTLETON</t>
  </si>
  <si>
    <t>NEW ALBANY</t>
  </si>
  <si>
    <t>NEWTON</t>
  </si>
  <si>
    <t>OCEAN SPRINGS</t>
  </si>
  <si>
    <t>OLIVE BRANCH</t>
  </si>
  <si>
    <t>OXFORD</t>
  </si>
  <si>
    <t>PASCAGOULA</t>
  </si>
  <si>
    <t>PASS CHRISTIAN</t>
  </si>
  <si>
    <t>PEARL</t>
  </si>
  <si>
    <t>PHILADELPHIA</t>
  </si>
  <si>
    <t>RIPLEY</t>
  </si>
  <si>
    <t>SALTILLO</t>
  </si>
  <si>
    <t>SARDIS</t>
  </si>
  <si>
    <t>SENATOBIA</t>
  </si>
  <si>
    <t>SHAW</t>
  </si>
  <si>
    <t>SOUTHAVEN</t>
  </si>
  <si>
    <t>STARKVILLE</t>
  </si>
  <si>
    <t>SUMRALL</t>
  </si>
  <si>
    <t>TERRY</t>
  </si>
  <si>
    <t>TUPELO</t>
  </si>
  <si>
    <t>VERONA</t>
  </si>
  <si>
    <t>VICKSBURG</t>
  </si>
  <si>
    <t>WAYNESBORO</t>
  </si>
  <si>
    <t>ZZ_COUNTY</t>
  </si>
  <si>
    <t>COUNTYNAME</t>
  </si>
  <si>
    <t>ADAMS (1)</t>
  </si>
  <si>
    <t>ALCORN (3)</t>
  </si>
  <si>
    <t>AMITE (5)</t>
  </si>
  <si>
    <t>ATTALA (7)</t>
  </si>
  <si>
    <t>BENTON (9)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</si>
  <si>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</si>
  <si>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</si>
  <si>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</si>
  <si>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</si>
  <si>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</si>
  <si>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</si>
  <si>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</si>
  <si>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</si>
  <si>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</si>
  <si>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</si>
  <si>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</si>
  <si>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</si>
  <si>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</si>
  <si>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</si>
  <si>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</si>
  <si>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</si>
  <si>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</si>
  <si>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</si>
  <si>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</si>
  <si>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</si>
  <si>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</si>
  <si>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</si>
  <si>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</si>
  <si>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</si>
  <si>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</si>
  <si>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</si>
  <si>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</si>
  <si>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</si>
  <si>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</si>
  <si>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</si>
  <si>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</si>
  <si>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</si>
  <si>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</si>
  <si>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</si>
  <si>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</si>
  <si>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</si>
  <si>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</si>
  <si>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</si>
  <si>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</si>
  <si>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</si>
  <si>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</si>
  <si>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</si>
  <si>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</si>
  <si>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</si>
  <si>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</si>
  <si>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</si>
  <si>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</si>
  <si>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</si>
  <si>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</si>
  <si>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</si>
  <si>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</si>
  <si>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</si>
  <si>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</si>
  <si>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</si>
  <si>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</si>
  <si>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</si>
  <si>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</si>
  <si>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</si>
  <si>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</si>
  <si>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</si>
  <si>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</si>
  <si>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</si>
  <si>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</si>
  <si>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</si>
  <si>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</si>
  <si>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</si>
  <si>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</si>
  <si>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</si>
  <si>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</si>
  <si>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</si>
  <si>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WEBSTER (155)</t>
  </si>
  <si>
    <t>WILKINSON (157)</t>
  </si>
  <si>
    <t>WINSTON (159)</t>
  </si>
  <si>
    <t>YALOBUSHA (161)</t>
  </si>
  <si>
    <t>YAZOO (163)</t>
  </si>
  <si>
    <t>Vehicle_Type</t>
  </si>
  <si>
    <t>Large Truck</t>
  </si>
  <si>
    <t>Light Truck or Van</t>
  </si>
  <si>
    <t>Motorcycle</t>
  </si>
  <si>
    <t>Other/Unknown Vehicl</t>
  </si>
  <si>
    <t>Passenger Cars</t>
  </si>
  <si>
    <t xml:space="preserve">non vehicle fatalities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</si>
</sst>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10" sqref="B10"/>
    </sheetView>
  </sheetViews>
  <sheetFormatPr defaultRowHeight="15" x14ac:dyDescent="0.25"/>
  <cols>
    <col min="1" max="1" width="16" customWidth="1"/>
    <col min="2" max="2" width="13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94</v>
      </c>
    </row>
    <row r="3" spans="1:2" x14ac:dyDescent="0.25">
      <c r="A3" t="s">
        <v>3</v>
      </c>
      <c r="B3">
        <v>132</v>
      </c>
    </row>
    <row r="4" spans="1:2" x14ac:dyDescent="0.25">
      <c r="A4" t="s">
        <v>4</v>
      </c>
      <c r="B4">
        <v>209</v>
      </c>
    </row>
    <row r="5" spans="1:2" x14ac:dyDescent="0.25">
      <c r="A5" t="s">
        <v>5</v>
      </c>
      <c r="B5">
        <v>140</v>
      </c>
    </row>
    <row r="6" spans="1:2" x14ac:dyDescent="0.25">
      <c r="A6" t="s">
        <v>6</v>
      </c>
      <c r="B6">
        <v>66</v>
      </c>
    </row>
    <row r="7" spans="1:2" x14ac:dyDescent="0.25">
      <c r="A7" t="s">
        <v>7</v>
      </c>
      <c r="B7">
        <v>2</v>
      </c>
    </row>
    <row r="9" spans="1:2" x14ac:dyDescent="0.25">
      <c r="B9">
        <f>SUM(B2:B8)</f>
        <v>643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tabSelected="1" workbookViewId="0">
      <selection activeCell="K13" sqref="K13"/>
    </sheetView>
  </sheetViews>
  <sheetFormatPr defaultRowHeight="15" x14ac:dyDescent="0.25"/>
  <cols>
    <col min="1" max="1" width="21" customWidth="1"/>
    <col min="2" max="2" width="13" customWidth="1"/>
  </cols>
  <sheetData>
    <row r="1" spans="1:2" x14ac:dyDescent="0.25">
      <c r="A1" t="s">
        <v>226</v>
      </c>
      <c r="B1" t="s">
        <v>1</v>
      </c>
    </row>
    <row r="2" spans="1:2" x14ac:dyDescent="0.25">
      <c r="A2" t="s">
        <v>227</v>
      </c>
      <c r="B2">
        <v>11</v>
      </c>
    </row>
    <row r="3" spans="1:2" x14ac:dyDescent="0.25">
      <c r="A3" t="s">
        <v>228</v>
      </c>
      <c r="B3">
        <v>216</v>
      </c>
    </row>
    <row r="4" spans="1:2" x14ac:dyDescent="0.25">
      <c r="A4" t="s">
        <v>229</v>
      </c>
      <c r="B4">
        <v>40</v>
      </c>
    </row>
    <row r="5" spans="1:2" x14ac:dyDescent="0.25">
      <c r="A5" t="s">
        <v>230</v>
      </c>
      <c r="B5">
        <v>13</v>
      </c>
    </row>
    <row r="6" spans="1:2" x14ac:dyDescent="0.25">
      <c r="A6" t="s">
        <v>231</v>
      </c>
      <c r="B6">
        <v>288</v>
      </c>
    </row>
    <row r="7" spans="1:2" x14ac:dyDescent="0.25">
      <c r="A7" t="s">
        <v>232</v>
      </c>
      <c r="B7">
        <v>75</v>
      </c>
    </row>
    <row r="9" spans="1:2" x14ac:dyDescent="0.25">
      <c r="B9">
        <f>SUM(B2:B7)</f>
        <v>643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1" sqref="B11"/>
    </sheetView>
  </sheetViews>
  <sheetFormatPr defaultRowHeight="15" x14ac:dyDescent="0.25"/>
  <cols>
    <col min="1" max="1" width="5" customWidth="1"/>
    <col min="2" max="2" width="13" customWidth="1"/>
  </cols>
  <sheetData>
    <row r="1" spans="1:2" x14ac:dyDescent="0.25">
      <c r="A1" t="s">
        <v>8</v>
      </c>
      <c r="B1" t="s">
        <v>1</v>
      </c>
    </row>
    <row r="2" spans="1:2" x14ac:dyDescent="0.25">
      <c r="A2" t="s">
        <v>9</v>
      </c>
      <c r="B2">
        <v>94</v>
      </c>
    </row>
    <row r="3" spans="1:2" x14ac:dyDescent="0.25">
      <c r="A3" t="s">
        <v>10</v>
      </c>
      <c r="B3">
        <v>86</v>
      </c>
    </row>
    <row r="4" spans="1:2" x14ac:dyDescent="0.25">
      <c r="A4" t="s">
        <v>11</v>
      </c>
      <c r="B4">
        <v>71</v>
      </c>
    </row>
    <row r="5" spans="1:2" x14ac:dyDescent="0.25">
      <c r="A5" t="s">
        <v>12</v>
      </c>
      <c r="B5">
        <v>95</v>
      </c>
    </row>
    <row r="6" spans="1:2" x14ac:dyDescent="0.25">
      <c r="A6" t="s">
        <v>13</v>
      </c>
      <c r="B6">
        <v>97</v>
      </c>
    </row>
    <row r="7" spans="1:2" x14ac:dyDescent="0.25">
      <c r="A7" t="s">
        <v>14</v>
      </c>
      <c r="B7">
        <v>107</v>
      </c>
    </row>
    <row r="8" spans="1:2" x14ac:dyDescent="0.25">
      <c r="A8" t="s">
        <v>15</v>
      </c>
      <c r="B8">
        <v>93</v>
      </c>
    </row>
    <row r="10" spans="1:2" x14ac:dyDescent="0.25">
      <c r="B10">
        <f>SUM(B2:B9)</f>
        <v>643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"/>
  <sheetViews>
    <sheetView topLeftCell="A13" workbookViewId="0">
      <selection activeCell="B28" sqref="B28"/>
    </sheetView>
  </sheetViews>
  <sheetFormatPr defaultRowHeight="15" x14ac:dyDescent="0.25"/>
  <cols>
    <col min="1" max="1" width="21" customWidth="1"/>
    <col min="2" max="2" width="13" customWidth="1"/>
  </cols>
  <sheetData>
    <row r="1" spans="1:2" x14ac:dyDescent="0.25">
      <c r="A1" t="s">
        <v>16</v>
      </c>
      <c r="B1" t="s">
        <v>1</v>
      </c>
    </row>
    <row r="2" spans="1:2" x14ac:dyDescent="0.25">
      <c r="A2" t="s">
        <v>17</v>
      </c>
      <c r="B2">
        <v>18</v>
      </c>
    </row>
    <row r="3" spans="1:2" x14ac:dyDescent="0.25">
      <c r="A3" t="s">
        <v>18</v>
      </c>
      <c r="B3">
        <v>18</v>
      </c>
    </row>
    <row r="4" spans="1:2" x14ac:dyDescent="0.25">
      <c r="A4" t="s">
        <v>19</v>
      </c>
      <c r="B4">
        <v>20</v>
      </c>
    </row>
    <row r="5" spans="1:2" x14ac:dyDescent="0.25">
      <c r="A5" t="s">
        <v>20</v>
      </c>
      <c r="B5">
        <v>25</v>
      </c>
    </row>
    <row r="6" spans="1:2" x14ac:dyDescent="0.25">
      <c r="A6" t="s">
        <v>21</v>
      </c>
      <c r="B6">
        <v>14</v>
      </c>
    </row>
    <row r="7" spans="1:2" x14ac:dyDescent="0.25">
      <c r="A7" t="s">
        <v>22</v>
      </c>
      <c r="B7">
        <v>19</v>
      </c>
    </row>
    <row r="8" spans="1:2" x14ac:dyDescent="0.25">
      <c r="A8" t="s">
        <v>23</v>
      </c>
      <c r="B8">
        <v>30</v>
      </c>
    </row>
    <row r="9" spans="1:2" x14ac:dyDescent="0.25">
      <c r="A9" t="s">
        <v>24</v>
      </c>
      <c r="B9">
        <v>20</v>
      </c>
    </row>
    <row r="10" spans="1:2" x14ac:dyDescent="0.25">
      <c r="A10" t="s">
        <v>25</v>
      </c>
      <c r="B10">
        <v>19</v>
      </c>
    </row>
    <row r="11" spans="1:2" x14ac:dyDescent="0.25">
      <c r="A11" t="s">
        <v>26</v>
      </c>
      <c r="B11">
        <v>18</v>
      </c>
    </row>
    <row r="12" spans="1:2" x14ac:dyDescent="0.25">
      <c r="A12" t="s">
        <v>27</v>
      </c>
      <c r="B12">
        <v>21</v>
      </c>
    </row>
    <row r="13" spans="1:2" x14ac:dyDescent="0.25">
      <c r="A13" t="s">
        <v>28</v>
      </c>
      <c r="B13">
        <v>20</v>
      </c>
    </row>
    <row r="14" spans="1:2" x14ac:dyDescent="0.25">
      <c r="A14" t="s">
        <v>29</v>
      </c>
      <c r="B14">
        <v>24</v>
      </c>
    </row>
    <row r="15" spans="1:2" x14ac:dyDescent="0.25">
      <c r="A15" t="s">
        <v>30</v>
      </c>
      <c r="B15">
        <v>31</v>
      </c>
    </row>
    <row r="16" spans="1:2" x14ac:dyDescent="0.25">
      <c r="A16" t="s">
        <v>31</v>
      </c>
      <c r="B16">
        <v>30</v>
      </c>
    </row>
    <row r="17" spans="1:2" x14ac:dyDescent="0.25">
      <c r="A17" t="s">
        <v>32</v>
      </c>
      <c r="B17">
        <v>30</v>
      </c>
    </row>
    <row r="18" spans="1:2" x14ac:dyDescent="0.25">
      <c r="A18" t="s">
        <v>33</v>
      </c>
      <c r="B18">
        <v>32</v>
      </c>
    </row>
    <row r="19" spans="1:2" x14ac:dyDescent="0.25">
      <c r="A19" t="s">
        <v>34</v>
      </c>
      <c r="B19">
        <v>45</v>
      </c>
    </row>
    <row r="20" spans="1:2" x14ac:dyDescent="0.25">
      <c r="A20" t="s">
        <v>35</v>
      </c>
      <c r="B20">
        <v>31</v>
      </c>
    </row>
    <row r="21" spans="1:2" x14ac:dyDescent="0.25">
      <c r="A21" t="s">
        <v>36</v>
      </c>
      <c r="B21">
        <v>34</v>
      </c>
    </row>
    <row r="22" spans="1:2" x14ac:dyDescent="0.25">
      <c r="A22" t="s">
        <v>37</v>
      </c>
      <c r="B22">
        <v>45</v>
      </c>
    </row>
    <row r="23" spans="1:2" x14ac:dyDescent="0.25">
      <c r="A23" t="s">
        <v>38</v>
      </c>
      <c r="B23">
        <v>29</v>
      </c>
    </row>
    <row r="24" spans="1:2" x14ac:dyDescent="0.25">
      <c r="A24" t="s">
        <v>39</v>
      </c>
      <c r="B24">
        <v>40</v>
      </c>
    </row>
    <row r="25" spans="1:2" x14ac:dyDescent="0.25">
      <c r="A25" t="s">
        <v>40</v>
      </c>
      <c r="B25">
        <v>30</v>
      </c>
    </row>
    <row r="27" spans="1:2" x14ac:dyDescent="0.25">
      <c r="B27">
        <f>SUM(B2:B26)</f>
        <v>643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>
      <selection activeCell="B16" sqref="B16"/>
    </sheetView>
  </sheetViews>
  <sheetFormatPr defaultRowHeight="15" x14ac:dyDescent="0.25"/>
  <cols>
    <col min="1" max="1" width="7" customWidth="1"/>
    <col min="2" max="2" width="13" customWidth="1"/>
  </cols>
  <sheetData>
    <row r="1" spans="1:2" x14ac:dyDescent="0.25">
      <c r="A1" t="s">
        <v>41</v>
      </c>
      <c r="B1" t="s">
        <v>1</v>
      </c>
    </row>
    <row r="2" spans="1:2" x14ac:dyDescent="0.25">
      <c r="A2" t="s">
        <v>42</v>
      </c>
      <c r="B2">
        <v>46</v>
      </c>
    </row>
    <row r="3" spans="1:2" x14ac:dyDescent="0.25">
      <c r="A3" t="s">
        <v>43</v>
      </c>
      <c r="B3">
        <v>46</v>
      </c>
    </row>
    <row r="4" spans="1:2" x14ac:dyDescent="0.25">
      <c r="A4" t="s">
        <v>44</v>
      </c>
      <c r="B4">
        <v>42</v>
      </c>
    </row>
    <row r="5" spans="1:2" x14ac:dyDescent="0.25">
      <c r="A5" t="s">
        <v>45</v>
      </c>
      <c r="B5">
        <v>58</v>
      </c>
    </row>
    <row r="6" spans="1:2" x14ac:dyDescent="0.25">
      <c r="A6" t="s">
        <v>46</v>
      </c>
      <c r="B6">
        <v>69</v>
      </c>
    </row>
    <row r="7" spans="1:2" x14ac:dyDescent="0.25">
      <c r="A7" t="s">
        <v>47</v>
      </c>
      <c r="B7">
        <v>54</v>
      </c>
    </row>
    <row r="8" spans="1:2" x14ac:dyDescent="0.25">
      <c r="A8" t="s">
        <v>48</v>
      </c>
      <c r="B8">
        <v>51</v>
      </c>
    </row>
    <row r="9" spans="1:2" x14ac:dyDescent="0.25">
      <c r="A9" t="s">
        <v>49</v>
      </c>
      <c r="B9">
        <v>68</v>
      </c>
    </row>
    <row r="10" spans="1:2" x14ac:dyDescent="0.25">
      <c r="A10" t="s">
        <v>50</v>
      </c>
      <c r="B10">
        <v>55</v>
      </c>
    </row>
    <row r="11" spans="1:2" x14ac:dyDescent="0.25">
      <c r="A11" t="s">
        <v>51</v>
      </c>
      <c r="B11">
        <v>51</v>
      </c>
    </row>
    <row r="12" spans="1:2" x14ac:dyDescent="0.25">
      <c r="A12" t="s">
        <v>52</v>
      </c>
      <c r="B12">
        <v>46</v>
      </c>
    </row>
    <row r="13" spans="1:2" x14ac:dyDescent="0.25">
      <c r="A13" t="s">
        <v>53</v>
      </c>
      <c r="B13">
        <v>57</v>
      </c>
    </row>
    <row r="15" spans="1:2" x14ac:dyDescent="0.25">
      <c r="B15">
        <f>SUM(B2:B14)</f>
        <v>643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17" sqref="B17"/>
    </sheetView>
  </sheetViews>
  <sheetFormatPr defaultRowHeight="15" x14ac:dyDescent="0.25"/>
  <cols>
    <col min="1" max="1" width="6" customWidth="1"/>
    <col min="2" max="2" width="13" customWidth="1"/>
  </cols>
  <sheetData>
    <row r="1" spans="1:2" x14ac:dyDescent="0.25">
      <c r="A1" t="s">
        <v>54</v>
      </c>
      <c r="B1" t="s">
        <v>1</v>
      </c>
    </row>
    <row r="2" spans="1:2" x14ac:dyDescent="0.25">
      <c r="A2" t="s">
        <v>55</v>
      </c>
      <c r="B2">
        <v>5</v>
      </c>
    </row>
    <row r="3" spans="1:2" x14ac:dyDescent="0.25">
      <c r="A3" t="s">
        <v>56</v>
      </c>
      <c r="B3">
        <v>5</v>
      </c>
    </row>
    <row r="4" spans="1:2" x14ac:dyDescent="0.25">
      <c r="A4" t="s">
        <v>57</v>
      </c>
      <c r="B4">
        <v>12</v>
      </c>
    </row>
    <row r="5" spans="1:2" x14ac:dyDescent="0.25">
      <c r="A5" t="s">
        <v>58</v>
      </c>
      <c r="B5">
        <v>45</v>
      </c>
    </row>
    <row r="6" spans="1:2" x14ac:dyDescent="0.25">
      <c r="A6" t="s">
        <v>59</v>
      </c>
      <c r="B6">
        <v>61</v>
      </c>
    </row>
    <row r="7" spans="1:2" x14ac:dyDescent="0.25">
      <c r="A7" t="s">
        <v>60</v>
      </c>
      <c r="B7">
        <v>56</v>
      </c>
    </row>
    <row r="8" spans="1:2" x14ac:dyDescent="0.25">
      <c r="A8" t="s">
        <v>61</v>
      </c>
      <c r="B8">
        <v>113</v>
      </c>
    </row>
    <row r="9" spans="1:2" x14ac:dyDescent="0.25">
      <c r="A9" t="s">
        <v>62</v>
      </c>
      <c r="B9">
        <v>95</v>
      </c>
    </row>
    <row r="10" spans="1:2" x14ac:dyDescent="0.25">
      <c r="A10" t="s">
        <v>63</v>
      </c>
      <c r="B10">
        <v>87</v>
      </c>
    </row>
    <row r="11" spans="1:2" x14ac:dyDescent="0.25">
      <c r="A11" t="s">
        <v>64</v>
      </c>
      <c r="B11">
        <v>66</v>
      </c>
    </row>
    <row r="12" spans="1:2" x14ac:dyDescent="0.25">
      <c r="A12" t="s">
        <v>65</v>
      </c>
      <c r="B12">
        <v>57</v>
      </c>
    </row>
    <row r="13" spans="1:2" x14ac:dyDescent="0.25">
      <c r="A13" t="s">
        <v>66</v>
      </c>
      <c r="B13">
        <v>40</v>
      </c>
    </row>
    <row r="14" spans="1:2" x14ac:dyDescent="0.25">
      <c r="A14" t="s">
        <v>67</v>
      </c>
      <c r="B14">
        <v>1</v>
      </c>
    </row>
    <row r="16" spans="1:2" x14ac:dyDescent="0.25">
      <c r="B16">
        <f>SUM(B2:B15)</f>
        <v>643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B6" sqref="B6"/>
    </sheetView>
  </sheetViews>
  <sheetFormatPr defaultRowHeight="15" x14ac:dyDescent="0.25"/>
  <cols>
    <col min="1" max="1" width="7" customWidth="1"/>
    <col min="2" max="2" width="13" customWidth="1"/>
  </cols>
  <sheetData>
    <row r="1" spans="1:2" x14ac:dyDescent="0.25">
      <c r="A1" t="s">
        <v>68</v>
      </c>
      <c r="B1" t="s">
        <v>1</v>
      </c>
    </row>
    <row r="2" spans="1:2" x14ac:dyDescent="0.25">
      <c r="A2" t="s">
        <v>69</v>
      </c>
      <c r="B2">
        <v>202</v>
      </c>
    </row>
    <row r="3" spans="1:2" x14ac:dyDescent="0.25">
      <c r="A3" t="s">
        <v>70</v>
      </c>
      <c r="B3">
        <v>441</v>
      </c>
    </row>
    <row r="5" spans="1:2" x14ac:dyDescent="0.25">
      <c r="B5">
        <f>SUM(B2:B4)</f>
        <v>643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B13" sqref="B13"/>
    </sheetView>
  </sheetViews>
  <sheetFormatPr defaultRowHeight="15" x14ac:dyDescent="0.25"/>
  <cols>
    <col min="1" max="1" width="16" customWidth="1"/>
    <col min="2" max="2" width="13" customWidth="1"/>
  </cols>
  <sheetData>
    <row r="1" spans="1:2" x14ac:dyDescent="0.25">
      <c r="A1" t="s">
        <v>71</v>
      </c>
      <c r="B1" t="s">
        <v>1</v>
      </c>
    </row>
    <row r="2" spans="1:2" x14ac:dyDescent="0.25">
      <c r="A2" t="s">
        <v>72</v>
      </c>
      <c r="B2">
        <v>255</v>
      </c>
    </row>
    <row r="3" spans="1:2" x14ac:dyDescent="0.25">
      <c r="A3" t="s">
        <v>73</v>
      </c>
      <c r="B3">
        <v>361</v>
      </c>
    </row>
    <row r="4" spans="1:2" x14ac:dyDescent="0.25">
      <c r="A4" t="s">
        <v>74</v>
      </c>
      <c r="B4">
        <v>10</v>
      </c>
    </row>
    <row r="5" spans="1:2" x14ac:dyDescent="0.25">
      <c r="A5" t="s">
        <v>75</v>
      </c>
      <c r="B5">
        <v>1</v>
      </c>
    </row>
    <row r="6" spans="1:2" x14ac:dyDescent="0.25">
      <c r="A6" t="s">
        <v>76</v>
      </c>
      <c r="B6">
        <v>3</v>
      </c>
    </row>
    <row r="7" spans="1:2" x14ac:dyDescent="0.25">
      <c r="A7" t="s">
        <v>77</v>
      </c>
      <c r="B7">
        <v>2</v>
      </c>
    </row>
    <row r="8" spans="1:2" x14ac:dyDescent="0.25">
      <c r="A8" t="s">
        <v>78</v>
      </c>
      <c r="B8">
        <v>1</v>
      </c>
    </row>
    <row r="9" spans="1:2" x14ac:dyDescent="0.25">
      <c r="A9" t="s">
        <v>79</v>
      </c>
      <c r="B9">
        <v>1</v>
      </c>
    </row>
    <row r="10" spans="1:2" x14ac:dyDescent="0.25">
      <c r="A10" t="s">
        <v>80</v>
      </c>
      <c r="B10">
        <v>9</v>
      </c>
    </row>
    <row r="12" spans="1:2" x14ac:dyDescent="0.25">
      <c r="B12">
        <f>SUM(B2:B11)</f>
        <v>643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6"/>
  <sheetViews>
    <sheetView topLeftCell="A49" workbookViewId="0">
      <selection activeCell="B67" sqref="B67"/>
    </sheetView>
  </sheetViews>
  <sheetFormatPr defaultRowHeight="15" x14ac:dyDescent="0.25"/>
  <cols>
    <col min="1" max="1" width="16" customWidth="1"/>
    <col min="2" max="2" width="13" customWidth="1"/>
  </cols>
  <sheetData>
    <row r="1" spans="1:2" x14ac:dyDescent="0.25">
      <c r="A1" t="s">
        <v>81</v>
      </c>
      <c r="B1" t="s">
        <v>1</v>
      </c>
    </row>
    <row r="2" spans="1:2" x14ac:dyDescent="0.25">
      <c r="A2" t="s">
        <v>82</v>
      </c>
      <c r="B2">
        <v>1</v>
      </c>
    </row>
    <row r="3" spans="1:2" x14ac:dyDescent="0.25">
      <c r="A3" t="s">
        <v>83</v>
      </c>
      <c r="B3">
        <v>1</v>
      </c>
    </row>
    <row r="4" spans="1:2" x14ac:dyDescent="0.25">
      <c r="A4" t="s">
        <v>84</v>
      </c>
      <c r="B4">
        <v>1</v>
      </c>
    </row>
    <row r="5" spans="1:2" x14ac:dyDescent="0.25">
      <c r="A5" t="s">
        <v>85</v>
      </c>
      <c r="B5">
        <v>2</v>
      </c>
    </row>
    <row r="6" spans="1:2" x14ac:dyDescent="0.25">
      <c r="A6" t="s">
        <v>86</v>
      </c>
      <c r="B6">
        <v>2</v>
      </c>
    </row>
    <row r="7" spans="1:2" x14ac:dyDescent="0.25">
      <c r="A7" t="s">
        <v>87</v>
      </c>
      <c r="B7">
        <v>6</v>
      </c>
    </row>
    <row r="8" spans="1:2" x14ac:dyDescent="0.25">
      <c r="A8" t="s">
        <v>88</v>
      </c>
      <c r="B8">
        <v>1</v>
      </c>
    </row>
    <row r="9" spans="1:2" x14ac:dyDescent="0.25">
      <c r="A9" t="s">
        <v>89</v>
      </c>
      <c r="B9">
        <v>2</v>
      </c>
    </row>
    <row r="10" spans="1:2" x14ac:dyDescent="0.25">
      <c r="A10" t="s">
        <v>90</v>
      </c>
      <c r="B10">
        <v>3</v>
      </c>
    </row>
    <row r="11" spans="1:2" x14ac:dyDescent="0.25">
      <c r="A11" t="s">
        <v>91</v>
      </c>
      <c r="B11">
        <v>2</v>
      </c>
    </row>
    <row r="12" spans="1:2" x14ac:dyDescent="0.25">
      <c r="A12" t="s">
        <v>92</v>
      </c>
      <c r="B12">
        <v>1</v>
      </c>
    </row>
    <row r="13" spans="1:2" x14ac:dyDescent="0.25">
      <c r="A13" t="s">
        <v>93</v>
      </c>
      <c r="B13">
        <v>1</v>
      </c>
    </row>
    <row r="14" spans="1:2" x14ac:dyDescent="0.25">
      <c r="A14" t="s">
        <v>94</v>
      </c>
      <c r="B14">
        <v>1</v>
      </c>
    </row>
    <row r="15" spans="1:2" x14ac:dyDescent="0.25">
      <c r="A15" t="s">
        <v>95</v>
      </c>
      <c r="B15">
        <v>1</v>
      </c>
    </row>
    <row r="16" spans="1:2" x14ac:dyDescent="0.25">
      <c r="A16" t="s">
        <v>96</v>
      </c>
      <c r="B16">
        <v>1</v>
      </c>
    </row>
    <row r="17" spans="1:2" x14ac:dyDescent="0.25">
      <c r="A17" t="s">
        <v>97</v>
      </c>
      <c r="B17">
        <v>3</v>
      </c>
    </row>
    <row r="18" spans="1:2" x14ac:dyDescent="0.25">
      <c r="A18" t="s">
        <v>98</v>
      </c>
      <c r="B18">
        <v>2</v>
      </c>
    </row>
    <row r="19" spans="1:2" x14ac:dyDescent="0.25">
      <c r="A19" t="s">
        <v>99</v>
      </c>
      <c r="B19">
        <v>1</v>
      </c>
    </row>
    <row r="20" spans="1:2" x14ac:dyDescent="0.25">
      <c r="A20" t="s">
        <v>100</v>
      </c>
      <c r="B20">
        <v>1</v>
      </c>
    </row>
    <row r="21" spans="1:2" x14ac:dyDescent="0.25">
      <c r="A21" t="s">
        <v>101</v>
      </c>
      <c r="B21">
        <v>5</v>
      </c>
    </row>
    <row r="22" spans="1:2" x14ac:dyDescent="0.25">
      <c r="A22" t="s">
        <v>102</v>
      </c>
      <c r="B22">
        <v>3</v>
      </c>
    </row>
    <row r="23" spans="1:2" x14ac:dyDescent="0.25">
      <c r="A23" t="s">
        <v>103</v>
      </c>
      <c r="B23">
        <v>7</v>
      </c>
    </row>
    <row r="24" spans="1:2" x14ac:dyDescent="0.25">
      <c r="A24" t="s">
        <v>104</v>
      </c>
      <c r="B24">
        <v>1</v>
      </c>
    </row>
    <row r="25" spans="1:2" x14ac:dyDescent="0.25">
      <c r="A25" t="s">
        <v>105</v>
      </c>
      <c r="B25">
        <v>2</v>
      </c>
    </row>
    <row r="26" spans="1:2" x14ac:dyDescent="0.25">
      <c r="A26" t="s">
        <v>106</v>
      </c>
      <c r="B26">
        <v>8</v>
      </c>
    </row>
    <row r="27" spans="1:2" x14ac:dyDescent="0.25">
      <c r="A27" t="s">
        <v>107</v>
      </c>
      <c r="B27">
        <v>9</v>
      </c>
    </row>
    <row r="28" spans="1:2" x14ac:dyDescent="0.25">
      <c r="A28" t="s">
        <v>108</v>
      </c>
      <c r="B28">
        <v>2</v>
      </c>
    </row>
    <row r="29" spans="1:2" x14ac:dyDescent="0.25">
      <c r="A29" t="s">
        <v>109</v>
      </c>
      <c r="B29">
        <v>1</v>
      </c>
    </row>
    <row r="30" spans="1:2" x14ac:dyDescent="0.25">
      <c r="A30" t="s">
        <v>110</v>
      </c>
      <c r="B30">
        <v>1</v>
      </c>
    </row>
    <row r="31" spans="1:2" x14ac:dyDescent="0.25">
      <c r="A31" t="s">
        <v>111</v>
      </c>
      <c r="B31">
        <v>38</v>
      </c>
    </row>
    <row r="32" spans="1:2" x14ac:dyDescent="0.25">
      <c r="A32" t="s">
        <v>112</v>
      </c>
      <c r="B32">
        <v>2</v>
      </c>
    </row>
    <row r="33" spans="1:2" x14ac:dyDescent="0.25">
      <c r="A33" t="s">
        <v>113</v>
      </c>
      <c r="B33">
        <v>1</v>
      </c>
    </row>
    <row r="34" spans="1:2" x14ac:dyDescent="0.25">
      <c r="A34" t="s">
        <v>114</v>
      </c>
      <c r="B34">
        <v>1</v>
      </c>
    </row>
    <row r="35" spans="1:2" x14ac:dyDescent="0.25">
      <c r="A35" t="s">
        <v>115</v>
      </c>
      <c r="B35">
        <v>1</v>
      </c>
    </row>
    <row r="36" spans="1:2" x14ac:dyDescent="0.25">
      <c r="A36" t="s">
        <v>116</v>
      </c>
      <c r="B36">
        <v>2</v>
      </c>
    </row>
    <row r="37" spans="1:2" x14ac:dyDescent="0.25">
      <c r="A37" t="s">
        <v>117</v>
      </c>
      <c r="B37">
        <v>1</v>
      </c>
    </row>
    <row r="38" spans="1:2" x14ac:dyDescent="0.25">
      <c r="A38" t="s">
        <v>118</v>
      </c>
      <c r="B38">
        <v>5</v>
      </c>
    </row>
    <row r="39" spans="1:2" x14ac:dyDescent="0.25">
      <c r="A39" t="s">
        <v>119</v>
      </c>
      <c r="B39">
        <v>1</v>
      </c>
    </row>
    <row r="40" spans="1:2" x14ac:dyDescent="0.25">
      <c r="A40" t="s">
        <v>120</v>
      </c>
      <c r="B40">
        <v>2</v>
      </c>
    </row>
    <row r="41" spans="1:2" x14ac:dyDescent="0.25">
      <c r="A41" t="s">
        <v>121</v>
      </c>
      <c r="B41">
        <v>1</v>
      </c>
    </row>
    <row r="42" spans="1:2" x14ac:dyDescent="0.25">
      <c r="A42" t="s">
        <v>122</v>
      </c>
      <c r="B42">
        <v>1</v>
      </c>
    </row>
    <row r="43" spans="1:2" x14ac:dyDescent="0.25">
      <c r="A43" t="s">
        <v>123</v>
      </c>
      <c r="B43">
        <v>1</v>
      </c>
    </row>
    <row r="44" spans="1:2" x14ac:dyDescent="0.25">
      <c r="A44" t="s">
        <v>124</v>
      </c>
      <c r="B44">
        <v>3</v>
      </c>
    </row>
    <row r="45" spans="1:2" x14ac:dyDescent="0.25">
      <c r="A45" t="s">
        <v>125</v>
      </c>
      <c r="B45">
        <v>2</v>
      </c>
    </row>
    <row r="46" spans="1:2" x14ac:dyDescent="0.25">
      <c r="A46" t="s">
        <v>126</v>
      </c>
      <c r="B46">
        <v>3</v>
      </c>
    </row>
    <row r="47" spans="1:2" x14ac:dyDescent="0.25">
      <c r="A47" t="s">
        <v>127</v>
      </c>
      <c r="B47">
        <v>1</v>
      </c>
    </row>
    <row r="48" spans="1:2" x14ac:dyDescent="0.25">
      <c r="A48" t="s">
        <v>128</v>
      </c>
      <c r="B48">
        <v>1</v>
      </c>
    </row>
    <row r="49" spans="1:2" x14ac:dyDescent="0.25">
      <c r="A49" t="s">
        <v>129</v>
      </c>
      <c r="B49">
        <v>3</v>
      </c>
    </row>
    <row r="50" spans="1:2" x14ac:dyDescent="0.25">
      <c r="A50" t="s">
        <v>130</v>
      </c>
      <c r="B50">
        <v>1</v>
      </c>
    </row>
    <row r="51" spans="1:2" x14ac:dyDescent="0.25">
      <c r="A51" t="s">
        <v>131</v>
      </c>
      <c r="B51">
        <v>1</v>
      </c>
    </row>
    <row r="52" spans="1:2" x14ac:dyDescent="0.25">
      <c r="A52" t="s">
        <v>132</v>
      </c>
      <c r="B52">
        <v>2</v>
      </c>
    </row>
    <row r="53" spans="1:2" x14ac:dyDescent="0.25">
      <c r="A53" t="s">
        <v>133</v>
      </c>
      <c r="B53">
        <v>1</v>
      </c>
    </row>
    <row r="54" spans="1:2" x14ac:dyDescent="0.25">
      <c r="A54" t="s">
        <v>134</v>
      </c>
      <c r="B54">
        <v>1</v>
      </c>
    </row>
    <row r="55" spans="1:2" x14ac:dyDescent="0.25">
      <c r="A55" t="s">
        <v>135</v>
      </c>
      <c r="B55">
        <v>1</v>
      </c>
    </row>
    <row r="56" spans="1:2" x14ac:dyDescent="0.25">
      <c r="A56" t="s">
        <v>136</v>
      </c>
      <c r="B56">
        <v>2</v>
      </c>
    </row>
    <row r="57" spans="1:2" x14ac:dyDescent="0.25">
      <c r="A57" t="s">
        <v>137</v>
      </c>
      <c r="B57">
        <v>5</v>
      </c>
    </row>
    <row r="58" spans="1:2" x14ac:dyDescent="0.25">
      <c r="A58" t="s">
        <v>138</v>
      </c>
      <c r="B58">
        <v>1</v>
      </c>
    </row>
    <row r="59" spans="1:2" x14ac:dyDescent="0.25">
      <c r="A59" t="s">
        <v>139</v>
      </c>
      <c r="B59">
        <v>1</v>
      </c>
    </row>
    <row r="60" spans="1:2" x14ac:dyDescent="0.25">
      <c r="A60" t="s">
        <v>140</v>
      </c>
      <c r="B60">
        <v>2</v>
      </c>
    </row>
    <row r="61" spans="1:2" x14ac:dyDescent="0.25">
      <c r="A61" t="s">
        <v>141</v>
      </c>
      <c r="B61">
        <v>1</v>
      </c>
    </row>
    <row r="62" spans="1:2" x14ac:dyDescent="0.25">
      <c r="A62" t="s">
        <v>142</v>
      </c>
      <c r="B62">
        <v>4</v>
      </c>
    </row>
    <row r="63" spans="1:2" x14ac:dyDescent="0.25">
      <c r="A63" t="s">
        <v>143</v>
      </c>
      <c r="B63">
        <v>1</v>
      </c>
    </row>
    <row r="64" spans="1:2" x14ac:dyDescent="0.25">
      <c r="A64" t="s">
        <v>144</v>
      </c>
      <c r="B64">
        <v>477</v>
      </c>
    </row>
    <row r="66" spans="2:2" x14ac:dyDescent="0.25">
      <c r="B66">
        <f>SUM(B2:B65)</f>
        <v>643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3"/>
  <sheetViews>
    <sheetView topLeftCell="A73" workbookViewId="0">
      <selection activeCell="B84" sqref="B84"/>
    </sheetView>
  </sheetViews>
  <sheetFormatPr defaultRowHeight="15" x14ac:dyDescent="0.25"/>
  <cols>
    <col min="1" max="1" width="21" customWidth="1"/>
    <col min="2" max="2" width="13" customWidth="1"/>
  </cols>
  <sheetData>
    <row r="1" spans="1:2" x14ac:dyDescent="0.25">
      <c r="A1" t="s">
        <v>145</v>
      </c>
      <c r="B1" t="s">
        <v>1</v>
      </c>
    </row>
    <row r="2" spans="1:2" x14ac:dyDescent="0.25">
      <c r="A2" t="s">
        <v>146</v>
      </c>
      <c r="B2">
        <v>3</v>
      </c>
    </row>
    <row r="3" spans="1:2" x14ac:dyDescent="0.25">
      <c r="A3" t="s">
        <v>147</v>
      </c>
      <c r="B3">
        <v>5</v>
      </c>
    </row>
    <row r="4" spans="1:2" x14ac:dyDescent="0.25">
      <c r="A4" t="s">
        <v>148</v>
      </c>
      <c r="B4">
        <v>4</v>
      </c>
    </row>
    <row r="5" spans="1:2" x14ac:dyDescent="0.25">
      <c r="A5" t="s">
        <v>149</v>
      </c>
      <c r="B5">
        <v>6</v>
      </c>
    </row>
    <row r="6" spans="1:2" x14ac:dyDescent="0.25">
      <c r="A6" t="s">
        <v>150</v>
      </c>
      <c r="B6">
        <v>6</v>
      </c>
    </row>
    <row r="7" spans="1:2" x14ac:dyDescent="0.25">
      <c r="A7" t="s">
        <v>151</v>
      </c>
      <c r="B7">
        <v>6</v>
      </c>
    </row>
    <row r="8" spans="1:2" x14ac:dyDescent="0.25">
      <c r="A8" t="s">
        <v>152</v>
      </c>
      <c r="B8">
        <v>3</v>
      </c>
    </row>
    <row r="9" spans="1:2" x14ac:dyDescent="0.25">
      <c r="A9" t="s">
        <v>153</v>
      </c>
      <c r="B9">
        <v>2</v>
      </c>
    </row>
    <row r="10" spans="1:2" x14ac:dyDescent="0.25">
      <c r="A10" t="s">
        <v>154</v>
      </c>
      <c r="B10">
        <v>8</v>
      </c>
    </row>
    <row r="11" spans="1:2" x14ac:dyDescent="0.25">
      <c r="A11" t="s">
        <v>155</v>
      </c>
      <c r="B11">
        <v>1</v>
      </c>
    </row>
    <row r="12" spans="1:2" x14ac:dyDescent="0.25">
      <c r="A12" t="s">
        <v>156</v>
      </c>
      <c r="B12">
        <v>1</v>
      </c>
    </row>
    <row r="13" spans="1:2" x14ac:dyDescent="0.25">
      <c r="A13" t="s">
        <v>157</v>
      </c>
      <c r="B13">
        <v>8</v>
      </c>
    </row>
    <row r="14" spans="1:2" x14ac:dyDescent="0.25">
      <c r="A14" t="s">
        <v>158</v>
      </c>
      <c r="B14">
        <v>2</v>
      </c>
    </row>
    <row r="15" spans="1:2" x14ac:dyDescent="0.25">
      <c r="A15" t="s">
        <v>159</v>
      </c>
      <c r="B15">
        <v>2</v>
      </c>
    </row>
    <row r="16" spans="1:2" x14ac:dyDescent="0.25">
      <c r="A16" t="s">
        <v>160</v>
      </c>
      <c r="B16">
        <v>7</v>
      </c>
    </row>
    <row r="17" spans="1:2" x14ac:dyDescent="0.25">
      <c r="A17" t="s">
        <v>161</v>
      </c>
      <c r="B17">
        <v>9</v>
      </c>
    </row>
    <row r="18" spans="1:2" x14ac:dyDescent="0.25">
      <c r="A18" t="s">
        <v>162</v>
      </c>
      <c r="B18">
        <v>16</v>
      </c>
    </row>
    <row r="19" spans="1:2" x14ac:dyDescent="0.25">
      <c r="A19" t="s">
        <v>163</v>
      </c>
      <c r="B19">
        <v>15</v>
      </c>
    </row>
    <row r="20" spans="1:2" x14ac:dyDescent="0.25">
      <c r="A20" t="s">
        <v>164</v>
      </c>
      <c r="B20">
        <v>7</v>
      </c>
    </row>
    <row r="21" spans="1:2" x14ac:dyDescent="0.25">
      <c r="A21" t="s">
        <v>165</v>
      </c>
      <c r="B21">
        <v>1</v>
      </c>
    </row>
    <row r="22" spans="1:2" x14ac:dyDescent="0.25">
      <c r="A22" t="s">
        <v>166</v>
      </c>
      <c r="B22">
        <v>4</v>
      </c>
    </row>
    <row r="23" spans="1:2" x14ac:dyDescent="0.25">
      <c r="A23" t="s">
        <v>167</v>
      </c>
      <c r="B23">
        <v>13</v>
      </c>
    </row>
    <row r="24" spans="1:2" x14ac:dyDescent="0.25">
      <c r="A24" t="s">
        <v>168</v>
      </c>
      <c r="B24">
        <v>28</v>
      </c>
    </row>
    <row r="25" spans="1:2" x14ac:dyDescent="0.25">
      <c r="A25" t="s">
        <v>169</v>
      </c>
      <c r="B25">
        <v>56</v>
      </c>
    </row>
    <row r="26" spans="1:2" x14ac:dyDescent="0.25">
      <c r="A26" t="s">
        <v>170</v>
      </c>
      <c r="B26">
        <v>10</v>
      </c>
    </row>
    <row r="27" spans="1:2" x14ac:dyDescent="0.25">
      <c r="A27" t="s">
        <v>171</v>
      </c>
      <c r="B27">
        <v>5</v>
      </c>
    </row>
    <row r="28" spans="1:2" x14ac:dyDescent="0.25">
      <c r="A28" t="s">
        <v>172</v>
      </c>
      <c r="B28">
        <v>9</v>
      </c>
    </row>
    <row r="29" spans="1:2" x14ac:dyDescent="0.25">
      <c r="A29" t="s">
        <v>173</v>
      </c>
      <c r="B29">
        <v>22</v>
      </c>
    </row>
    <row r="30" spans="1:2" x14ac:dyDescent="0.25">
      <c r="A30" t="s">
        <v>174</v>
      </c>
      <c r="B30">
        <v>9</v>
      </c>
    </row>
    <row r="31" spans="1:2" x14ac:dyDescent="0.25">
      <c r="A31" t="s">
        <v>175</v>
      </c>
      <c r="B31">
        <v>3</v>
      </c>
    </row>
    <row r="32" spans="1:2" x14ac:dyDescent="0.25">
      <c r="A32" t="s">
        <v>176</v>
      </c>
      <c r="B32">
        <v>2</v>
      </c>
    </row>
    <row r="33" spans="1:2" x14ac:dyDescent="0.25">
      <c r="A33" t="s">
        <v>177</v>
      </c>
      <c r="B33">
        <v>14</v>
      </c>
    </row>
    <row r="34" spans="1:2" x14ac:dyDescent="0.25">
      <c r="A34" t="s">
        <v>178</v>
      </c>
      <c r="B34">
        <v>15</v>
      </c>
    </row>
    <row r="35" spans="1:2" x14ac:dyDescent="0.25">
      <c r="A35" t="s">
        <v>179</v>
      </c>
      <c r="B35">
        <v>10</v>
      </c>
    </row>
    <row r="36" spans="1:2" x14ac:dyDescent="0.25">
      <c r="A36" t="s">
        <v>180</v>
      </c>
      <c r="B36">
        <v>12</v>
      </c>
    </row>
    <row r="37" spans="1:2" x14ac:dyDescent="0.25">
      <c r="A37" t="s">
        <v>181</v>
      </c>
      <c r="B37">
        <v>22</v>
      </c>
    </row>
    <row r="38" spans="1:2" x14ac:dyDescent="0.25">
      <c r="A38" t="s">
        <v>182</v>
      </c>
      <c r="B38">
        <v>1</v>
      </c>
    </row>
    <row r="39" spans="1:2" x14ac:dyDescent="0.25">
      <c r="A39" t="s">
        <v>183</v>
      </c>
      <c r="B39">
        <v>5</v>
      </c>
    </row>
    <row r="40" spans="1:2" x14ac:dyDescent="0.25">
      <c r="A40" t="s">
        <v>184</v>
      </c>
      <c r="B40">
        <v>14</v>
      </c>
    </row>
    <row r="41" spans="1:2" x14ac:dyDescent="0.25">
      <c r="A41" t="s">
        <v>185</v>
      </c>
      <c r="B41">
        <v>6</v>
      </c>
    </row>
    <row r="42" spans="1:2" x14ac:dyDescent="0.25">
      <c r="A42" t="s">
        <v>186</v>
      </c>
      <c r="B42">
        <v>11</v>
      </c>
    </row>
    <row r="43" spans="1:2" x14ac:dyDescent="0.25">
      <c r="A43" t="s">
        <v>187</v>
      </c>
      <c r="B43">
        <v>9</v>
      </c>
    </row>
    <row r="44" spans="1:2" x14ac:dyDescent="0.25">
      <c r="A44" t="s">
        <v>188</v>
      </c>
      <c r="B44">
        <v>14</v>
      </c>
    </row>
    <row r="45" spans="1:2" x14ac:dyDescent="0.25">
      <c r="A45" t="s">
        <v>189</v>
      </c>
      <c r="B45">
        <v>5</v>
      </c>
    </row>
    <row r="46" spans="1:2" x14ac:dyDescent="0.25">
      <c r="A46" t="s">
        <v>190</v>
      </c>
      <c r="B46">
        <v>19</v>
      </c>
    </row>
    <row r="47" spans="1:2" x14ac:dyDescent="0.25">
      <c r="A47" t="s">
        <v>191</v>
      </c>
      <c r="B47">
        <v>7</v>
      </c>
    </row>
    <row r="48" spans="1:2" x14ac:dyDescent="0.25">
      <c r="A48" t="s">
        <v>192</v>
      </c>
      <c r="B48">
        <v>3</v>
      </c>
    </row>
    <row r="49" spans="1:2" x14ac:dyDescent="0.25">
      <c r="A49" t="s">
        <v>193</v>
      </c>
      <c r="B49">
        <v>7</v>
      </c>
    </row>
    <row r="50" spans="1:2" x14ac:dyDescent="0.25">
      <c r="A50" t="s">
        <v>194</v>
      </c>
      <c r="B50">
        <v>3</v>
      </c>
    </row>
    <row r="51" spans="1:2" x14ac:dyDescent="0.25">
      <c r="A51" t="s">
        <v>195</v>
      </c>
      <c r="B51">
        <v>1</v>
      </c>
    </row>
    <row r="52" spans="1:2" x14ac:dyDescent="0.25">
      <c r="A52" t="s">
        <v>196</v>
      </c>
      <c r="B52">
        <v>9</v>
      </c>
    </row>
    <row r="53" spans="1:2" x14ac:dyDescent="0.25">
      <c r="A53" t="s">
        <v>197</v>
      </c>
      <c r="B53">
        <v>13</v>
      </c>
    </row>
    <row r="54" spans="1:2" x14ac:dyDescent="0.25">
      <c r="A54" t="s">
        <v>198</v>
      </c>
      <c r="B54">
        <v>14</v>
      </c>
    </row>
    <row r="55" spans="1:2" x14ac:dyDescent="0.25">
      <c r="A55" t="s">
        <v>199</v>
      </c>
      <c r="B55">
        <v>7</v>
      </c>
    </row>
    <row r="56" spans="1:2" x14ac:dyDescent="0.25">
      <c r="A56" t="s">
        <v>200</v>
      </c>
      <c r="B56">
        <v>11</v>
      </c>
    </row>
    <row r="57" spans="1:2" x14ac:dyDescent="0.25">
      <c r="A57" t="s">
        <v>201</v>
      </c>
      <c r="B57">
        <v>8</v>
      </c>
    </row>
    <row r="58" spans="1:2" x14ac:dyDescent="0.25">
      <c r="A58" t="s">
        <v>202</v>
      </c>
      <c r="B58">
        <v>6</v>
      </c>
    </row>
    <row r="59" spans="1:2" x14ac:dyDescent="0.25">
      <c r="A59" t="s">
        <v>203</v>
      </c>
      <c r="B59">
        <v>3</v>
      </c>
    </row>
    <row r="60" spans="1:2" x14ac:dyDescent="0.25">
      <c r="A60" t="s">
        <v>204</v>
      </c>
      <c r="B60">
        <v>11</v>
      </c>
    </row>
    <row r="61" spans="1:2" x14ac:dyDescent="0.25">
      <c r="A61" t="s">
        <v>205</v>
      </c>
      <c r="B61">
        <v>10</v>
      </c>
    </row>
    <row r="62" spans="1:2" x14ac:dyDescent="0.25">
      <c r="A62" t="s">
        <v>206</v>
      </c>
      <c r="B62">
        <v>3</v>
      </c>
    </row>
    <row r="63" spans="1:2" x14ac:dyDescent="0.25">
      <c r="A63" t="s">
        <v>207</v>
      </c>
      <c r="B63">
        <v>6</v>
      </c>
    </row>
    <row r="64" spans="1:2" x14ac:dyDescent="0.25">
      <c r="A64" t="s">
        <v>208</v>
      </c>
      <c r="B64">
        <v>3</v>
      </c>
    </row>
    <row r="65" spans="1:2" x14ac:dyDescent="0.25">
      <c r="A65" t="s">
        <v>209</v>
      </c>
      <c r="B65">
        <v>3</v>
      </c>
    </row>
    <row r="66" spans="1:2" x14ac:dyDescent="0.25">
      <c r="A66" t="s">
        <v>210</v>
      </c>
      <c r="B66">
        <v>7</v>
      </c>
    </row>
    <row r="67" spans="1:2" x14ac:dyDescent="0.25">
      <c r="A67" t="s">
        <v>211</v>
      </c>
      <c r="B67">
        <v>5</v>
      </c>
    </row>
    <row r="68" spans="1:2" x14ac:dyDescent="0.25">
      <c r="A68" t="s">
        <v>212</v>
      </c>
      <c r="B68">
        <v>15</v>
      </c>
    </row>
    <row r="69" spans="1:2" x14ac:dyDescent="0.25">
      <c r="A69" t="s">
        <v>213</v>
      </c>
      <c r="B69">
        <v>3</v>
      </c>
    </row>
    <row r="70" spans="1:2" x14ac:dyDescent="0.25">
      <c r="A70" t="s">
        <v>214</v>
      </c>
      <c r="B70">
        <v>4</v>
      </c>
    </row>
    <row r="71" spans="1:2" x14ac:dyDescent="0.25">
      <c r="A71" t="s">
        <v>215</v>
      </c>
      <c r="B71">
        <v>5</v>
      </c>
    </row>
    <row r="72" spans="1:2" x14ac:dyDescent="0.25">
      <c r="A72" t="s">
        <v>216</v>
      </c>
      <c r="B72">
        <v>9</v>
      </c>
    </row>
    <row r="73" spans="1:2" x14ac:dyDescent="0.25">
      <c r="A73" t="s">
        <v>217</v>
      </c>
      <c r="B73">
        <v>2</v>
      </c>
    </row>
    <row r="74" spans="1:2" x14ac:dyDescent="0.25">
      <c r="A74" t="s">
        <v>218</v>
      </c>
      <c r="B74">
        <v>8</v>
      </c>
    </row>
    <row r="75" spans="1:2" x14ac:dyDescent="0.25">
      <c r="A75" t="s">
        <v>219</v>
      </c>
      <c r="B75">
        <v>12</v>
      </c>
    </row>
    <row r="76" spans="1:2" x14ac:dyDescent="0.25">
      <c r="A76" t="s">
        <v>220</v>
      </c>
      <c r="B76">
        <v>2</v>
      </c>
    </row>
    <row r="77" spans="1:2" x14ac:dyDescent="0.25">
      <c r="A77" t="s">
        <v>221</v>
      </c>
      <c r="B77">
        <v>3</v>
      </c>
    </row>
    <row r="78" spans="1:2" x14ac:dyDescent="0.25">
      <c r="A78" t="s">
        <v>222</v>
      </c>
      <c r="B78">
        <v>1</v>
      </c>
    </row>
    <row r="79" spans="1:2" x14ac:dyDescent="0.25">
      <c r="A79" t="s">
        <v>223</v>
      </c>
      <c r="B79">
        <v>2</v>
      </c>
    </row>
    <row r="80" spans="1:2" x14ac:dyDescent="0.25">
      <c r="A80" t="s">
        <v>224</v>
      </c>
      <c r="B80">
        <v>2</v>
      </c>
    </row>
    <row r="81" spans="1:2" x14ac:dyDescent="0.25">
      <c r="A81" t="s">
        <v>225</v>
      </c>
      <c r="B81">
        <v>5</v>
      </c>
    </row>
    <row r="83" spans="1:2" x14ac:dyDescent="0.25">
      <c r="B83">
        <f>SUM(B2:B82)</f>
        <v>643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Roadway</vt:lpstr>
      <vt:lpstr>Day</vt:lpstr>
      <vt:lpstr>Time_of_Day</vt:lpstr>
      <vt:lpstr>Month</vt:lpstr>
      <vt:lpstr>Age</vt:lpstr>
      <vt:lpstr>Sex</vt:lpstr>
      <vt:lpstr>Race</vt:lpstr>
      <vt:lpstr>City</vt:lpstr>
      <vt:lpstr>County</vt:lpstr>
      <vt:lpstr>Veh_type</vt:lpstr>
      <vt:lpstr>_Age</vt:lpstr>
      <vt:lpstr>_Day</vt:lpstr>
      <vt:lpstr>_Sex</vt:lpstr>
      <vt:lpstr>City</vt:lpstr>
      <vt:lpstr>County</vt:lpstr>
      <vt:lpstr>Month</vt:lpstr>
      <vt:lpstr>Race</vt:lpstr>
      <vt:lpstr>Roadway</vt:lpstr>
      <vt:lpstr>Time_of_Day</vt:lpstr>
      <vt:lpstr>Veh_type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Trenise M. Dixon</cp:lastModifiedBy>
  <dcterms:created xsi:type="dcterms:W3CDTF">2011-02-11T15:45:55Z</dcterms:created>
  <dcterms:modified xsi:type="dcterms:W3CDTF">2021-02-26T14:22:28Z</dcterms:modified>
</cp:coreProperties>
</file>